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96" windowHeight="6396" tabRatio="783"/>
  </bookViews>
  <sheets>
    <sheet name="приложение 1.2" sheetId="56" r:id="rId1"/>
  </sheets>
  <definedNames>
    <definedName name="_xlnm.Print_Titles" localSheetId="0">'приложение 1.2'!$13:$15</definedName>
  </definedNames>
  <calcPr calcId="125725"/>
</workbook>
</file>

<file path=xl/calcChain.xml><?xml version="1.0" encoding="utf-8"?>
<calcChain xmlns="http://schemas.openxmlformats.org/spreadsheetml/2006/main">
  <c r="C16" i="56"/>
  <c r="D16"/>
  <c r="E16"/>
  <c r="F16"/>
  <c r="B86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16" l="1"/>
</calcChain>
</file>

<file path=xl/sharedStrings.xml><?xml version="1.0" encoding="utf-8"?>
<sst xmlns="http://schemas.openxmlformats.org/spreadsheetml/2006/main" count="672" uniqueCount="282">
  <si>
    <t>Замена трансформатора на ТП-55-1958 г.   (ТМШ 180 кВА 6/0,4 кВ)  на ТМ-160 кВА 6/0,4 кВ;  ТП-67-1956 г. (ТМШ 180 кВА 6/0,4 кВ)    на ТМ-160 кВА 6/0,4 кВ</t>
  </si>
  <si>
    <t xml:space="preserve">Замена трансформатора на ТП-7-1969 г.  (ТМ-160 кВА 10/0,4 кВ)    на ТМ-160 кВА 10/0,4 кВ;                         
</t>
  </si>
  <si>
    <t>Замена трансформатора на ТП-19-1967 г. (ТМ-160   кВА 6/0,4 кВ)                                 на ТМ-160 кВА 6/0,4 кВ</t>
  </si>
  <si>
    <t>Сооружение электротехническое:
ЦРП-2(центральная распределительная подстанция (модуль)</t>
  </si>
  <si>
    <t>Сооружение линейное электротехническое: строительство отпайки ЛЭП-10 кВ Ф-10-16 (Ф-10-16Л), трансформаторной подстанции 160 кВА по ул.Наумова</t>
  </si>
  <si>
    <t xml:space="preserve">Сооружение линейное электротехническое:  реконструкция отпайки ВЛ-6кВ Ф 6-15-0 к ТП №53  на канализационно-насосную станцию №2.
</t>
  </si>
  <si>
    <t>0,5км</t>
  </si>
  <si>
    <t xml:space="preserve">Трансформаторная подстанция ТП №25, замена  силового трансформатора  ТМ 63кВА 1966г.вып. На ТМ-63кВА.
</t>
  </si>
  <si>
    <t xml:space="preserve">Трансформаторная подстанция ТП №6, замена  силового трансформатора  ТDO 160кВА 1957г.вып. на ТМ-160кВА.
</t>
  </si>
  <si>
    <t>Энергосбережение и повышение энергетической эффективности</t>
  </si>
  <si>
    <t>Установка устройств регулирования напряжения и компенсации реактивной мощности</t>
  </si>
  <si>
    <t>Техническое перевооружение и реконструкция</t>
  </si>
  <si>
    <t>Ижморка                                                  Техническое перевооружение и реконструкция</t>
  </si>
  <si>
    <t>Калтан                                         Техническое перевооружение и реконструкция</t>
  </si>
  <si>
    <t>Киселевск</t>
  </si>
  <si>
    <t xml:space="preserve">Крапивино                                  Техническое перевооружение и реконструкция </t>
  </si>
  <si>
    <t>Сооружение линейное электротехническое:ВЛ-6кВ 6-11-Ф от оп.№3  до оп.№79</t>
  </si>
  <si>
    <t>Прочее новое строительство</t>
  </si>
  <si>
    <t>«Сооружение электротехническое: трансформаторная подстанция (ТП-10/0,4 кВ, 1х400 кВА), ул. Советская,12а, д. Дмитриевка, Чебулинского района».</t>
  </si>
  <si>
    <t>«Сооружение электротехническое: трансформаторная подстанция (ТП-10/0,4 кВ, 2х400 кВА)», ул. Советская, 2б, п.г.т.Верх-Чебула.</t>
  </si>
  <si>
    <t>«Сооружение электротехническое: трансформаторная подстанция (ТП-10/0,4 кВ, 1х 250 кВА), ул. 40 лет Победы, 1а,  п.г.т. Верх-Чебула».</t>
  </si>
  <si>
    <t>«Сооружение электротехническое: трансформаторная подстанция (ТП-10/0,4 кВ, 1х250 кВА), ул. Ленина, 160г, п.г.т. Верх-Чебула».</t>
  </si>
  <si>
    <t>«Сооружение электротехническое: трансформаторная подстанция (ТП-10/0,4 кВ, 1х63 кВА), ул. Ленина, 160в, п.г.т. Верх-Чебула».</t>
  </si>
  <si>
    <t>0,063 МВА</t>
  </si>
  <si>
    <t>Промышленная</t>
  </si>
  <si>
    <t>Прокопьевск</t>
  </si>
  <si>
    <t>Тисуль</t>
  </si>
  <si>
    <t>ПС "Комсомольская 35/6 кВ"</t>
  </si>
  <si>
    <t>Сооружение линейное электротехническое: воздушно-кабельная ЛЭП-6кВ ф.19 с п/ст № 20</t>
  </si>
  <si>
    <t>Сооружение линейное электротехническое: воздушно-кабельная ЛЭП-6кВ ф.7 с п/ст № 19</t>
  </si>
  <si>
    <t>Сооружение линейное электротехническое: воздушно-кабельная ЛЭП-6кВ ф.6-16-М с п/с "Зиминка"</t>
  </si>
  <si>
    <t>Сооружение линейное электротехническое: воздушно-кабельная ЛЭП-6кВ ф.6-1-Г с п/с № 37</t>
  </si>
  <si>
    <t>Сооружение линейное электротехническое: воздушно-кабельная ЛЭП-6кВ ф.6-8-П с п/с "Кр.Углекоп"</t>
  </si>
  <si>
    <t>Сооружение линейное электротехническое: двухцепная воздушно-кабельная ЛЭП-6кВ ф.6-4-Б, 6-18-Б с п/с "Зенковская"</t>
  </si>
  <si>
    <t>Сооружение электротехническое: трансформаторная подстанция 6/0,4кВ ТП-276 "ул.Краснобродская"</t>
  </si>
  <si>
    <t>Сооружение электротехническое: трансформаторная подстанция 6/0,4кВ ТП-356 "ул.Авиационная"</t>
  </si>
  <si>
    <t>«Сооружение электротехническое: трансформаторная подстанция (ТП-10/0,4 кВ, 1х400 кВА), ул. Воронова, 23а, посёлок 1-й, Чебулинского района».</t>
  </si>
  <si>
    <t>«Сооружение электротехническое: трансформаторная подстанция (ТП-10/0,4 кВ,  1х400 кВА), ул. Школьная, 8а, посёлок 1-й, Чебулинского района».</t>
  </si>
  <si>
    <t>Сооружение элктротехническое: трансформаторная подстанция ТП №168 (ТП №168, 1х250кВа)  в пгт. Итатский</t>
  </si>
  <si>
    <t>Количество и марка силовых трансформаторов, шт</t>
  </si>
  <si>
    <t>Мощность, МВА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</si>
  <si>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</si>
  <si>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</si>
  <si>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</si>
  <si>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</si>
  <si>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</si>
  <si>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</si>
  <si>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 xml:space="preserve"> </t>
  </si>
  <si>
    <t>Сооружение линейное элктротехническое: воздушная линия электропередач 0,4кв (ВЛ-0,4кВ) от ТП №208 по ул. Горького   в пгт. Тяжинский</t>
  </si>
  <si>
    <t>Сооружение электротехническое: трансформаторная подстанция комплектная № 81 (КТП № 81 2х250 кВА), ул. Черняховского</t>
  </si>
  <si>
    <t xml:space="preserve">Сооружение линейное электротехническое:воздушная линия 10 кВ от П/с 6/10 кВ до КТПН 44 .
Сооружение электротехническое комплектная трансформаторная подстанция КТПН 44 400 кВА 10/0,4 кВ </t>
  </si>
  <si>
    <t xml:space="preserve">Сооружение линейное электротехническое кабельная линия 10 кВ от ТП-6 до ТП-37 Ф 10-11-29 </t>
  </si>
  <si>
    <t>"Сооружение электротехническое: мачтовая трансформаторная подстанция (МТП 1*100кВА) по ул. Осенняя, пгт Промышленная</t>
  </si>
  <si>
    <t>Здание подстанции трансформаторной 6/0,4кВ ТП-113 "Новая гостиница"</t>
  </si>
  <si>
    <t>Сооружение линейное электротехническое:ВЛ-6кВ 6-15-О и 6-2-П с установкой ЯКНО-10 (с вакуумным выключатклем)</t>
  </si>
  <si>
    <t>Оборудование ПС  №21,123,89,11 силовыми трансформаторами</t>
  </si>
  <si>
    <t>6шт</t>
  </si>
  <si>
    <t>"Реконструкция сооружения электротехнического -воздушно-кабельной линии электропередач 10кВ (В-КЛЭП-10кВ Ф-10-5К): ВЛ-10кВ от Ф-10-5К до ТП-№535, ТП№308, ТП№547,ТП№494,ТП№536,ТП№545,ТП№333,ТП№507 ,пгт Промышленная"</t>
  </si>
  <si>
    <t>Замена трансформатора ТМ180/10 1957г.в., установленного на ТП-5 на ТМ 160 кВА</t>
  </si>
  <si>
    <t>Замена трансформатора ТМ160/10 1960г.в., установленного на ТП-53 на ТМ 160 кВА</t>
  </si>
  <si>
    <t>Сооружение линейное элктротехническое: воздушная линия электропередач 0,4кв (ВЛ-0,4кВ) от ТП №7  по ул. Советская, Почтовая, Дзержинского  в пгт. Итатский</t>
  </si>
  <si>
    <t>Здание подстанции трансформаторной 6/0,4кВ ТП-121 "Драмтеатр"</t>
  </si>
  <si>
    <t>Здание подстанции трансформаторной 6/0,4кВ ТП-172 "Ж/д больница"</t>
  </si>
  <si>
    <t>Здание подстанции трансформаторной 6/0,4кВ ТП-431 "ул.Кустарная"</t>
  </si>
  <si>
    <t>Здание подстанции трансформаторной 6/0,4кВ ТП-448 "пл.Мясокомбината"</t>
  </si>
  <si>
    <t>Здание подстанции трансформаторной 6/0,4кВ ТП-515 "ул.Текстильная"</t>
  </si>
  <si>
    <t>Здание подстанции трансформаторной 6/0,4кВ ТП-517 "Медтехникум"</t>
  </si>
  <si>
    <t>Здание подстанции трансформаторной 6/0,4кВ ТП-545 "Квартал 9-1"</t>
  </si>
  <si>
    <t>Сооружение линейное элктротехническое: воздушная линия электропередач 0,4кв (ВЛ-0,4кВ) от ТП №310  в пгт. Тяжинский</t>
  </si>
  <si>
    <t>Сооружение линейное элктротехническое: воздушная линия электропередач 0,4кв (ВЛ-0,4кВ) от ТП №11 по ул. Кооперативная, Западная в  пгт. Тяжинский</t>
  </si>
  <si>
    <t>0,2км</t>
  </si>
  <si>
    <t xml:space="preserve">1 КТПН </t>
  </si>
  <si>
    <t>Промышленная Прочее новое строительство</t>
  </si>
  <si>
    <t>1шт. ТМ-100кВА</t>
  </si>
  <si>
    <t>Сооружение линейное электротехническое: воздушно-кабельная ЛЭП-0,4кВ от ТП-227</t>
  </si>
  <si>
    <t xml:space="preserve">Замена ячеек с масленными выключателями 10 кВ на ячейки с вакуумными выключателями 10 кВ на п/ст ППШ 35/10 </t>
  </si>
  <si>
    <t>26 шт</t>
  </si>
  <si>
    <t>0,4 МВА</t>
  </si>
  <si>
    <t>Сооружение линейное электротехническое: воздушно-кабельная ЛЭП-0,4кВ от ТП-255</t>
  </si>
  <si>
    <t>Сооружение электротехническое: реконструкция ТП № 024</t>
  </si>
  <si>
    <t xml:space="preserve"> Трансформатер силовой ТМ -250  10/04</t>
  </si>
  <si>
    <t>Сооружение линейное электротехническое: воздушно-кабельная ЛЭП-0,4кВ от ТП-253</t>
  </si>
  <si>
    <t>Сооружение линейное электротехническое: воздушно-кабельная ЛЭП-6кВ ф.6-31-Г с п/с № 37</t>
  </si>
  <si>
    <t>Сооружение линейное электротехническое: воздушно-кабельная ЛЭП-6кВ ф.6-4-ПМ с п/с "Красный Углекоп"</t>
  </si>
  <si>
    <t>Здание подстанции трансформаторной 6/0,4кВ ТП-553 "100кв. дом Электромашина"</t>
  </si>
  <si>
    <t>Здание подстанции трансформаторной 6/0,4кВ ТП-563 "ТП-2 мкр.1"</t>
  </si>
  <si>
    <t>Здание подстанции трансформаторной 6/0,4кВ ТП-590 "Квартал-4"</t>
  </si>
  <si>
    <t>Здание подстанции трансформаторной 6/0,4кВ ТП-744 "Квартал-10"</t>
  </si>
  <si>
    <t>Здание подстанции трансформаторной 6/0,4кВ ТП-755 "ул.Советов"</t>
  </si>
  <si>
    <t>Сооружение линейное электротехническое: воздушно-кабельная ЛЭП-0,4кВ от РП-7</t>
  </si>
  <si>
    <t>Сооружение линейное электротехническое: воздушно-кабельная ЛЭП-0,4кВ от ТП-107</t>
  </si>
  <si>
    <t>Сооружение линейное электротехническое: воздушно-кабельная ЛЭП-0,4кВ от ТП-108</t>
  </si>
  <si>
    <t>Сооружение линейное электротехническое: воздушно-кабельная ЛЭП-0,4кВ от ТП-113</t>
  </si>
  <si>
    <t>Сооружение линейное электротехническое: воздушно-кабельная ЛЭП-0,4кВ от ТП-145</t>
  </si>
  <si>
    <t>Сооружение линейное электротехническое: воздушно-кабельная ЛЭП-0,4кВ от ТП-211</t>
  </si>
  <si>
    <t>Сооружение линейное электротехническое: воздушно-кабельная ЛЭП-0,4кВ от ТП-220</t>
  </si>
  <si>
    <t>Сооружение линейное элктротехническое: воздушная линия электропередач 0,4кв (ВЛ-0,4кВ) от ТП №6  по ул. Некрасова, Нетесова, Кирова в пгт. Итатский</t>
  </si>
  <si>
    <t>Силовой трансформатор  ТМ-100 6/0,4 для замены непригодного ТМ50/6/0,4 инв № КИ0029Т установленного в ТП-213</t>
  </si>
  <si>
    <t>Создание систем противоаварийной и режимной автоматики</t>
  </si>
  <si>
    <t>Чебула</t>
  </si>
  <si>
    <t>Тяжин</t>
  </si>
  <si>
    <t>Сооружение линейное электротехническое: воздушно-кабельная ЛЭП-0,4кВ от ТП-327</t>
  </si>
  <si>
    <t>Сооружение линейное электротехническое: воздушно-кабельная ЛЭП-0,4кВ от ТП-331</t>
  </si>
  <si>
    <t>Сооружение электротехническое: реконструкция трансформаторной подстанции №58 (ТП№58, 1*400кВа) по пер.Промкомбинатовский</t>
  </si>
  <si>
    <t>Замена ячеек в ЗРУ-10кВ ЦРП-10кВ по пер.Сенному</t>
  </si>
  <si>
    <t>ТМ-400кВА</t>
  </si>
  <si>
    <t>ТМ-250кВА</t>
  </si>
  <si>
    <t>Крапивинский район                                 Новое строительство</t>
  </si>
  <si>
    <t xml:space="preserve"> Сооружение электротехническое: строительство МТП -070 от ВЛ-10 кВ Ф 10-7  ВП2</t>
  </si>
  <si>
    <t>Сооружение линейное электротехническое: воздушно-кабельная ЛЭП-10кВ ф.10-23-С с п/ст "Коммунальная"</t>
  </si>
  <si>
    <t>Сооружение линейное элктротехническое: воздушная линия электропередач 0,4кв (ВЛ-0,4кВ) от ТП №34 по ул. Родниковая, Луговая, Березовая роща, пер. Калинина в пгт. Тяжинский</t>
  </si>
  <si>
    <t>Калтан Прочее новое строительство</t>
  </si>
  <si>
    <t>Сооружение линейное элктротехническое: воздушная линия электропередач 0,4кв (ВЛ-0,4кВ) от ТП №1 по ул. Весенняя, Промышленная, Советская в пгт. Итатский</t>
  </si>
  <si>
    <t>Сооружение линейное элктротехническое: воздушная линия электропередач 0,4кв (ВЛ-0,4кВ) от ТП №3 по ул. Кирова, Вологодская, Дубинкина, Ленина в пгт. Итатский</t>
  </si>
  <si>
    <t>Сооружение линейное элктротехническое: воздушная линия электропередач 0,4кв (ВЛ-0,4кВ) от ТП №9 по ул. Мира, Пушкина в пгт. Итатский</t>
  </si>
  <si>
    <t>Мариинск</t>
  </si>
  <si>
    <t>Осинники</t>
  </si>
  <si>
    <t>Сооружение линейное элктротехническое: воздушная линия электропередач 0,4кв (ВЛ-0,4кВ) от ТП №13 по ул. Кооперативная, Западная в пгт. Тяжинский</t>
  </si>
  <si>
    <t>Сооружение линейное элктротехническое: воздушная линия электропередач 0,4кв (ВЛ-0,4кВ) от ТП №37 по ул. Столярная в  пгт. Тяжинский</t>
  </si>
  <si>
    <t>Сооружение линейное элктротехническое: воздушная линия электропередач 0,4кв (ВЛ-0,4кВ) от ТП №38 по ул. Восточная, Крайняя в пгт. Тяжинский</t>
  </si>
  <si>
    <t>Замена трансформатора на ТП-30- 1955 г. (ТМ-100 кВА 6/0,4 кВ) на ТМ-100 кВА 6/0,4 кВ-1 шт.</t>
  </si>
  <si>
    <t xml:space="preserve">Замена трансформатора на ТП-34-1961 г. (ТМШ 320 кВА 6/0,4 кВ) на ТМ-400 кВА 6/0,4 кВ-1 шт.; </t>
  </si>
  <si>
    <t>Замена трансформатора на ТП-46- 1948 г. (ТМ 320 кВА 6/0,4 кВ)  на ТМ-250 кВА 6/0,4 кВ-1 шт.</t>
  </si>
  <si>
    <t>Замена трансформатора на ТП-92- 1959 г. (ТМШ 240 кВА 6/0,4 кВ) на ТМ-250 кВА 6/0,4 кВ-1 шт.</t>
  </si>
  <si>
    <t>0,16 МВА</t>
  </si>
  <si>
    <t>Сооружение электротехническое: трансформаторная подстанция\ мачтовая №12(МТП-М-12 6/0,4 кВ , мощность трансформатора 1х25 кВА(проектирование)</t>
  </si>
  <si>
    <t>Сооружение электротехническое: трансформаторная подстанция\ мачтовая №26(МТП-К-26 6/0,4 кВ , мощность трансформатора 1х160 кВА(проектирование)</t>
  </si>
  <si>
    <t>Строительство МТП-К-27(мачтовая трансформаторная подстанция 6/0,4 кВА, мощность трансформатора 1х100 кВА)</t>
  </si>
  <si>
    <t>Сооружение элктротехническое: трансформаторная подстанция ТП №5 (ТП №5, 1х400кВа)  в пгт. Итатский</t>
  </si>
  <si>
    <t>Сооружение элктротехническое: трансформаторная подстанция ТП №6 (ТП №6, 1х160кВа)  в пгт. Итатский</t>
  </si>
  <si>
    <t>Сооружение элктротехническое: трансформаторная подстанция ТП №12 (ТП №12, 1х160кВа)  в пгт. Итатский</t>
  </si>
  <si>
    <t>Сооружение элктротехническое: трансформаторная подстанция ТП №16 (ТП №16, 1х250кВа)  в пгт. Итатский</t>
  </si>
  <si>
    <t>Сооружение элктротехническое: трансформаторная подстанция ТП №209 (ТП №209, 1х250кВа)  в пгт. Тяжинский</t>
  </si>
  <si>
    <t xml:space="preserve">«Сооружение линейное электротехническое: воздушная линия электропередачи 0,4 кВ,   ул. Воронова, посёлок 1-й, Чебулинского района». </t>
  </si>
  <si>
    <t>0,740 км</t>
  </si>
  <si>
    <t>«Сооружение линейное электротехническое: воздушная линия электропередачи 0,4 кВ, ул. Школьная, посёлок 1-й, Чебулинского района».</t>
  </si>
  <si>
    <t>0,780 км</t>
  </si>
  <si>
    <t>Сооружение линейное электротехническое: строительство отпайки ЛЭП-10 кВ Ф-10-9 (Ф-10-12-2Л), трансформаторной подстанции 100 кВА по пер.Линейному</t>
  </si>
  <si>
    <t>Сооружение электротехническое: трансформаторная подстанция комплектная № 92 (КТП № 92 2х400 кВА), ул. Пожарная</t>
  </si>
  <si>
    <t>ВСЕГО</t>
  </si>
  <si>
    <t xml:space="preserve">«Сооружение линейное электротехническое: воздушная линия электропередачи 0,4 кВ от ТП-10/0,4 кВ (1х63 кВА), ул. Ленина,160в, до водонасосной станции», п.г.т. Верх-Чебула». </t>
  </si>
  <si>
    <t>0,84 км</t>
  </si>
  <si>
    <t>Сооружение линейное электротехническое: воздушно-кабельная ЛЭП-0,4кВ от ТП-422</t>
  </si>
  <si>
    <t>Сооружение линейное электротехническое: воздушно-кабельная ЛЭП-0,4кВ от ТП-439</t>
  </si>
  <si>
    <t>Сооружение линейное электротехническое: воздушно-кабельная ЛЭП-0,4кВ от ТП-453</t>
  </si>
  <si>
    <t>Сооружение линейное электротехническое: воздушно-кабельная ЛЭП-0,4кВ от ТП-513</t>
  </si>
  <si>
    <t>Сооружение линейное электротехническое: воздушно-кабельная ЛЭП-0,4кВ от ТП-514</t>
  </si>
  <si>
    <t>Сооружение линейное электротехническое: воздушно-кабельная ЛЭП-0,4кВ от ТП-515</t>
  </si>
  <si>
    <t>Сооружение линейное электротехническое: воздушно-кабельная ЛЭП-0,4кВ от ТП-516</t>
  </si>
  <si>
    <t>Сооружение линейное электротехническое: воздушно-кабельная ЛЭП-0,4кВ от ТП-526</t>
  </si>
  <si>
    <t>Сооружение линейное электротехническое: воздушно-кабельная ЛЭП-0,4кВ от ТП-530</t>
  </si>
  <si>
    <t>Сооружение линейное электротехническое: воздушно-кабельная ЛЭП-0,4кВ от ТП-534</t>
  </si>
  <si>
    <t>Сооружение линейное электротехническое: воздушно-кабельная ЛЭП-0,4кВ от ТП-535</t>
  </si>
  <si>
    <t>Сооружение линейное электротехническое: воздушно-кабельная ЛЭП-0,4кВ от ТП-543</t>
  </si>
  <si>
    <t>Сооружение линейное электротехническое: воздушно-кабельная ЛЭП-0,4кВ от ТП-544</t>
  </si>
  <si>
    <t>Сооружение линейное электротехническое: воздушно-кабельная ЛЭП-0,4кВ от ТП-545</t>
  </si>
  <si>
    <t>Сооружение линейное электротехническое: воздушно-кабельная ЛЭП-0,4кВ от ТП-598</t>
  </si>
  <si>
    <t>Сооружение линейное электротехническое: воздушно-кабельная ЛЭП-6кВ ф.13 с п/ст № 14</t>
  </si>
  <si>
    <t>Сооружение линейное электротехническое: воздушно-кабельная ЛЭП-6кВ ф.13 с п/ст № 20</t>
  </si>
  <si>
    <t>Камеры КСО-393 с вакуумными выключателями</t>
  </si>
  <si>
    <t xml:space="preserve">ВСЕГО, </t>
  </si>
  <si>
    <t>Сооружение линейное электротехническое: строительство 2КЛ-10 кВ от проектируемой ПП-2 (ПС 110/35/10кВ "Пионерская") до ТП-41 ул.Котовского, протяженностью -2,15 км.</t>
  </si>
  <si>
    <t>2,15км</t>
  </si>
  <si>
    <t>Сооружение линейное электротехническое: строительство отпайки ЛЭП-10 кВ Ф-10-12(Ф-10-9-2Л), трансформаторной подстанции 160кВА по ул.Р.Люксембург</t>
  </si>
  <si>
    <t>Трансформатор ТМ-160 6/0,4 (2 шт)</t>
  </si>
  <si>
    <t>Новое строительство Прочее новое строительство в том числе ПТП</t>
  </si>
  <si>
    <t>проектирование:</t>
  </si>
  <si>
    <t>строительство:</t>
  </si>
  <si>
    <t xml:space="preserve"> Трансформатер силовой ТМ -400  10/04</t>
  </si>
  <si>
    <t>Трансформатер силовой ТМ -630  10/04</t>
  </si>
  <si>
    <t>Замена трансформатора на  ТП-106-1952 г. (ТМ-100 кВА 6/0,4 кВ)                         на ТМ-100 кВА 6/0,4 кВ</t>
  </si>
  <si>
    <t>Сооружение линейное элктротехническое: воздушная линия электропередач 0,4кв (ВЛ-0,4кВ) от ТП №39 по ул. Мичурина, Столярная, Коммунальная, пер. Ленина в  пгт. Тяжинский</t>
  </si>
  <si>
    <t>ТМ-160кВА</t>
  </si>
  <si>
    <t>Сооружение линейное электротехническое:ВЛ-6кВ 6-15-А от оп.№49  до ТП 7</t>
  </si>
  <si>
    <t>решаемые 
задачи *</t>
  </si>
  <si>
    <t>Сооружение линейное электротехническое: воздушно-кабельная ЛЭП-0,4кВ от ТП-677</t>
  </si>
  <si>
    <t>Сооружение линейное электротехническое: воздушно-кабельная ЛЭП-0,4кВ от ТП-682</t>
  </si>
  <si>
    <t>Замена высоковольтных ячеек с МВ в ЦРП-1 на ячейки с вакуумными выключателями</t>
  </si>
  <si>
    <t xml:space="preserve"> -</t>
  </si>
  <si>
    <t>Силовой трансформатор ТМ-250 6/0,4 для замены непригодного  ТМ180/6/0,4 инв № КИ0158Т установленного в МТП-175</t>
  </si>
  <si>
    <t>Силовой трансформатор ТМ-160 6/0,4 для замены непригодного инв № КИ0108Т установленного в ТП-201</t>
  </si>
  <si>
    <t xml:space="preserve">«Сооружение  линейное  электротехническое: воздушная линия электропередачи 0,4 кВ, ул. 40 лет Победы, 70 лет Чумайского восстания, Казахстанская, Молодежная, п.г.т. Верх-Чебула». </t>
  </si>
  <si>
    <t>4,813 км</t>
  </si>
  <si>
    <t xml:space="preserve">«Сооружение линейное электротехническое: воздушная линия электропередачи 10 кВ, отпайка от фидера 10-3А (опора  №7) до ТП- 10/0,4 кВ (1х250 кВА), ул. Ленина,160а, п.г.т. Верх-Чебула». </t>
  </si>
  <si>
    <t>0,680 км</t>
  </si>
  <si>
    <t>Реконструкция Ф 3-10 от ПС 110/35/10 "Ижморская Тяговая"</t>
  </si>
  <si>
    <t>Замена трансформатора ТП 3-4 заводская бирка отсутствует ТМ-250 кВА</t>
  </si>
  <si>
    <t>0,25 МВА</t>
  </si>
  <si>
    <t>Реклоузер вакуумный РВА/ТЕL-10-12,5/630 У1</t>
  </si>
  <si>
    <t>Сооружение электротехническое:КТП-85 «Комарова» п. Базанча</t>
  </si>
  <si>
    <t>Сооружение электротехническое:КТП-86 «Березовая» п. Базанча</t>
  </si>
  <si>
    <t>Сооружение  линейное электротехническое ВЛ- 0,4 кВ от КТП-84 "Администрация"</t>
  </si>
  <si>
    <t>Сооружение  линейное электротехническое ВЛ-0,4 кВ от КТП-85" Комарова"</t>
  </si>
  <si>
    <t>Сооружение  линейное электротехническое ВЛ-0,4 кВ от КТП-86 "Березовая"</t>
  </si>
  <si>
    <t>Сооружение линейное электротехническое ВЛ-6 кВ фидер 6-7, 6-33 "Воздуховыдающий"</t>
  </si>
  <si>
    <t>Сооружение линейное электротехническое ВЛ-6 кВ фидер 6-43, 6-47 "4-ключ"</t>
  </si>
  <si>
    <t>Сооружение электротехническое Замена ТП-139-"ЦМС" на КТП</t>
  </si>
  <si>
    <t>Сооружение линейное электротехническое фидер 6кВ фидер 6-19"В" (Темиртау)</t>
  </si>
  <si>
    <t>Сооружение линейное электротехническое ВЛ-6 кВ фидер 6-11 "П1" (Каз)</t>
  </si>
  <si>
    <t>Сооружение линейное электротехническое ВЛ-6 кВ фидер 6-3 "П2"</t>
  </si>
  <si>
    <t>Сооружение линейное электротехническое ВЛ-6 кВ фидер 6-5 А "Верхний объект"</t>
  </si>
  <si>
    <t>Сооружение электротехническое КТП-208- замена на КТПН-100/6</t>
  </si>
  <si>
    <t>Сооружение электротехническое ТП-210-замена на КТПН-160/6</t>
  </si>
  <si>
    <t>Сооружение электротехническое МТП-213-замена на КТПН-160/6</t>
  </si>
  <si>
    <t>Сооружение электротехническое КТП-220-замена на КТПН-160/6</t>
  </si>
  <si>
    <t>Сооружение электротехническое МТП-305 замена на КТПН 250/6</t>
  </si>
  <si>
    <t>Сооружение электротехническое МТП-307 замена на КТПН-250/6</t>
  </si>
  <si>
    <t>Сооружение электротехническое МТП-313 замена на КТПН-160/6</t>
  </si>
  <si>
    <t>Сооружение электротехническое МТП-320 замена на КТПН 100/6</t>
  </si>
  <si>
    <t>Сооружение электротехническое: ТП-414</t>
  </si>
  <si>
    <t>Сооружение электротехническое ТП-424</t>
  </si>
  <si>
    <t>Сооружение электротехническое ТП-413</t>
  </si>
  <si>
    <t>Сооружение электротехническое ТП-306</t>
  </si>
  <si>
    <t>Сооружение линейное электротехническое ВЛ-0,4 кВ от ТП № 313 ул. Новая</t>
  </si>
  <si>
    <t>Сооружение линейное электротехническое ВЛ-0,4 кВ от ТП № 305 ул. Мичурина</t>
  </si>
  <si>
    <t>Сооружение линейное электротехническое ВЛ-0,4 кВ от ТП №311 ул. Ленина</t>
  </si>
  <si>
    <t>Сооружение линейное электротехническое ВЛ-0,4 кВ от ТП №312 Сухаринка</t>
  </si>
  <si>
    <t>Сооружение линейное электротехническое ВЛ-0,4 кВ от ТП №310 п. Кедровка</t>
  </si>
  <si>
    <t>Сооружение линейное электротехническое ВЛ-0,4 кВ от ТП №314 ул. Строителей</t>
  </si>
  <si>
    <t>Сооружение линейное электротехническое: ВЛ  6 кВ  Ф-6-14-Ш, от опоры № 57  до ул. Стрелковая     протяженностью 0,1 км. Сооружение электротехническое: КТП 250 кВА, ул. Стрелковая</t>
  </si>
  <si>
    <t>Сооружение линейное электротехническое: воздушная линия электропередач 6 кВ (ВЛ-6 кВ) от опоры №34/12 до опры №60 Ф-13-23-Г, протяженностью 0,9 км.</t>
  </si>
  <si>
    <t>"Реконструкция сооружения электротехнического Ф-10-13К от РП10кВ: ВЛ-10кВ для переключения ТП№518, ТП№14а, ТП№81п, на Ф-10-13К пгт. Промышленная"</t>
  </si>
  <si>
    <t>Сооружение линейное электротехническое ВЛ-6 кВ фидер 10-6 "Базанча"</t>
  </si>
  <si>
    <t>Сооружение линейное электротехническое ВЛ-6 кВ фидер 6-2 "Алтамаш"</t>
  </si>
  <si>
    <t xml:space="preserve"> Сооружение электротехническое:  КТП- Ломоносова  по ул. Ломоносова</t>
  </si>
  <si>
    <t>Сооружение электротехническое:КТП-84 «Администрация» п. Калары</t>
  </si>
  <si>
    <t>«Сооружение электротехническое: трансформаторная подстанция (ТП-10/0,4 кВ, 1х160 кВА), ул. Воронова, 2а, посёлок 1-й, Чебулинского района».</t>
  </si>
  <si>
    <t xml:space="preserve">«Сооружение линейное электротехническое: воздушная линия электропередачи 0,4 кВ, ул. Воронова, Садовая, Юбилейная, Трактовая, посёлок 1-й, Чебулинского района». </t>
  </si>
  <si>
    <t>2,886 км</t>
  </si>
  <si>
    <t xml:space="preserve">«Сооружение линейное электротехническое: воздушная линия электропередачи 0,4 кВ, ул. Школьная, Советская, д. Дмитриевка, Чебулинского  района». </t>
  </si>
  <si>
    <t>1,292 км</t>
  </si>
  <si>
    <t>Реконструкция ВЛ-6кВ  Ф-6-7-К монтаж автоматических вакуумных реклоузеров серии PBA/TEL-10-12,5/630 У1</t>
  </si>
  <si>
    <t>Сооружение линейное элктротехническое: воздушная линия электропередач 0,4кв (ВЛ-0,4кВ) от ТП №17 по ул. Калинина, пер. Калинина в  пгт. Тяжинский</t>
  </si>
  <si>
    <t>Сооружение линейное элктротехническое: воздушная линия электропередач 0,4кв (ВЛ-0,4кВ) от ТП №19 по ул. Инициативная, Садовая, пер. Чехова, пер. Луговой в  пгт. Тяжинский</t>
  </si>
  <si>
    <t>Сооружение линейное элктротехническое: воздушная линия электропередач 0,4кв (ВЛ-0,4кВ) от ТП №20 по ул. Островского, Красноармейская, Луговая в  пгт. Тяжинский</t>
  </si>
  <si>
    <t>Сооружение линейное электротехническое: воздушно-кабельная ЛЭП-0,4кВ от ТП-260</t>
  </si>
  <si>
    <t>Сооружение линейное электротехническое: воздушно-кабельная ЛЭП-0,4кВ от ТП-262</t>
  </si>
  <si>
    <t>Сооружение линейное электротехническое: воздушно-кабельная ЛЭП-0,4кВ от ТП-265</t>
  </si>
  <si>
    <t>Сооружение линейное электротехническое: воздушно-кабельная ЛЭП-0,4кВ от ТП-270</t>
  </si>
  <si>
    <t>Сооружение линейное электротехническое: воздушно-кабельная ЛЭП-0,4кВ от ТП-275</t>
  </si>
  <si>
    <t>Сооружение линейное электротехническое: воздушно-кабельная ЛЭП-0,4кВ от ТП-278</t>
  </si>
  <si>
    <t>Сооружение линейное электротехническое: воздушно-кабельная ЛЭП-0,4кВ от ТП-308</t>
  </si>
  <si>
    <t>Сооружение линейное электротехническое: воздушно-кабельная ЛЭП-0,4кВ от ТП-309</t>
  </si>
  <si>
    <t>Наименование объекта*</t>
  </si>
  <si>
    <t>Плановый объем финансирования, млн. руб.**</t>
  </si>
  <si>
    <t>Сооружение линейное элктротехническое: воздушная линия электропередач 0,4кв (ВЛ-0,4кВ) от ТП №306  по ул. Береговая, Гаражная, Гагарина в пгт. Тяжинский</t>
  </si>
  <si>
    <t>Сооружение линейное элктротехническое: воздушная линия электропередач 0,4кв (ВЛ-0,4кВ) от ТП №10  по ул. Большевистская, пер. Большевистский (ф-1) в пгт. Тяжинский</t>
  </si>
  <si>
    <t>Сооружение линейное электротехническое: воздушно-кабельная ЛЭП-0,4кВ от ТП-849</t>
  </si>
  <si>
    <t>Сооружение линейное электротехническое: воздушно-кабельная ЛЭП-0,4кВ от ТП-906</t>
  </si>
  <si>
    <t>Сооружение линейное элктротехническое: воздушная линия электропередач 0,4кв (ВЛ-0,4кВ) от ТП №4  по ул. Октябрьская, Коммунальная  в пгт. Тяжинский</t>
  </si>
  <si>
    <t>Сооружение элктротехническое: трансформаторная подстанция ТП №105 (ТП №105, 1х400кВа)  в пгт. Итатский</t>
  </si>
  <si>
    <t>Сооружение элктротехническое: трансформаторная подстанция ТП №109 (ТП №109, 1х400кВа)  в пгт. Итатский</t>
  </si>
  <si>
    <t>Сооружение элктротехническое: трансформаторная подстанция ТП №1 (ТП №1, 1х160кВа)  в пгт. Итатский</t>
  </si>
  <si>
    <t>Сооружение элктротехническое: трансформаторная подстанция ТП №4 (ТП №4, 1х250кВа)  в пгт. Итатский</t>
  </si>
  <si>
    <t>Сооружение линейное элктротехническое: воздушная линия электропередач 0,4кв (ВЛ-0,4кВ) от ТП №204 по ул. Первомайская, Советская в пгт. Тяжинский</t>
  </si>
  <si>
    <t>Сооружение линейное элктротехническое: воздушная линия электропередач 0,4кв (ВЛ-0,4кВ) от ТП №303 по ул. Лесная, Стройучастковая, Крайняя в  пгт. Тяжинский</t>
  </si>
  <si>
    <t>Сооружение линейное элктротехническое: воздушная линия электропередач 0,4кв (ВЛ-0,4кВ) от ТП №301 по ул. Сенная в  пгт. Тяжинский</t>
  </si>
  <si>
    <t>Сооружение линейное элктротехническое: воздушная линия электропередач 0,4кв (ВЛ-0,4кВ) от ТП №35 по ул. Профилакторий в  пгт. Тяжинский</t>
  </si>
  <si>
    <t>Замена трансформатора ТМ160/10 1965г.в., установленного на ТП-19 на ТМ 160 кВА</t>
  </si>
  <si>
    <t>Замена трансформатора ТМ400/10 1968г.в., установленного на ТП-76 на ТМ 400 кВА</t>
  </si>
  <si>
    <t>Сооружение линейное электротехническое:ВЛ-6кВ 6-6-С от оп.№7 до ТП 11</t>
  </si>
  <si>
    <t>Полысаево</t>
  </si>
  <si>
    <t>Новое строительство</t>
  </si>
  <si>
    <t xml:space="preserve">«Сооружение линейное электротехническое: воздушная линия электропередачи 10 кВ, отпайка от фидера 10-11А (опора №239) до ТП-10/0,4 кВ (1х400 кВА), ул. Воронова, 23а, посёлок 1-й. Чебулинского района». </t>
  </si>
  <si>
    <t>0,500 км</t>
  </si>
  <si>
    <t>г. Таштагол</t>
  </si>
  <si>
    <t>Сооружение электротехническое линейное ВЛ-6кВ Ф 6-15-0: отпайка от ТП №6 к ТП №14 в п.г.т. Яшкино</t>
  </si>
  <si>
    <t>Сооружение электротехническое: реконструкция РП-2 6кВ</t>
  </si>
  <si>
    <t>Сооружение линейное электротехническое: воздушно-кабельная ЛЭП-0,4кВ от ТП-356</t>
  </si>
  <si>
    <t>Яшкино                                               Техническое перевооружение и реконструкция</t>
  </si>
  <si>
    <t>ТМ</t>
  </si>
  <si>
    <t>Сооружение  линейное электротехническое: воздушная линия электропередач 6кВ (Ф 6-9-3) от п/ст "Киселевская-заводская  110/35/6 кВ" в г.Киселевске</t>
  </si>
  <si>
    <t>Сооружение эктротехническое: трансформаторная подстанция комплектная №48 (КТП №48, 250 кВА) по ул. Колхозная в г.Киселевске.</t>
  </si>
  <si>
    <t>Замена изношенного оборудования</t>
  </si>
  <si>
    <t>Повышение надежности</t>
  </si>
  <si>
    <t>Для повышения надежности электроснабжения</t>
  </si>
  <si>
    <t>Повышение надежности электроснабжения</t>
  </si>
  <si>
    <t>Повышение качества передаваемой электроэнергии</t>
  </si>
  <si>
    <t>ТМ 2 шт</t>
  </si>
  <si>
    <t>ТМ 6 шт</t>
  </si>
  <si>
    <t>ТМ 4 шт</t>
  </si>
  <si>
    <t>ТМ 2</t>
  </si>
</sst>
</file>

<file path=xl/styles.xml><?xml version="1.0" encoding="utf-8"?>
<styleSheet xmlns="http://schemas.openxmlformats.org/spreadsheetml/2006/main">
  <numFmts count="5">
    <numFmt numFmtId="164" formatCode="_-* #,##0.000_р_._-;\-* #,##0.000_р_._-;_-* &quot;-&quot;???_р_._-;_-@_-"/>
    <numFmt numFmtId="165" formatCode="0.0"/>
    <numFmt numFmtId="166" formatCode="_-* #,##0.00_р_._-;\-* #,##0.00_р_._-;_-* &quot;-&quot;???_р_._-;_-@_-"/>
    <numFmt numFmtId="167" formatCode="0.0000"/>
    <numFmt numFmtId="168" formatCode="_-* #,##0.0_р_._-;\-* #,##0.0_р_._-;_-* &quot;-&quot;???_р_._-;_-@_-"/>
  </numFmts>
  <fonts count="24">
    <font>
      <sz val="12"/>
      <name val="Times New Roman"/>
      <charset val="204"/>
    </font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7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8" fontId="2" fillId="0" borderId="10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2" fontId="3" fillId="0" borderId="10" xfId="38" applyNumberFormat="1" applyFont="1" applyFill="1" applyBorder="1" applyAlignment="1">
      <alignment horizontal="center" vertical="center" wrapText="1"/>
    </xf>
    <xf numFmtId="2" fontId="2" fillId="0" borderId="10" xfId="38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0" borderId="10" xfId="38" applyFont="1" applyBorder="1" applyAlignment="1">
      <alignment horizontal="center" vertical="center" wrapText="1"/>
    </xf>
    <xf numFmtId="0" fontId="2" fillId="0" borderId="10" xfId="38" applyFont="1" applyFill="1" applyBorder="1" applyAlignment="1">
      <alignment horizontal="center" vertical="center" wrapText="1"/>
    </xf>
    <xf numFmtId="0" fontId="3" fillId="0" borderId="10" xfId="38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7" fontId="2" fillId="0" borderId="11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38" applyFont="1" applyAlignment="1">
      <alignment horizontal="center" vertical="center" wrapText="1"/>
    </xf>
    <xf numFmtId="0" fontId="2" fillId="0" borderId="10" xfId="38" applyFont="1" applyBorder="1" applyAlignment="1">
      <alignment horizontal="center" vertical="center" wrapText="1"/>
    </xf>
    <xf numFmtId="0" fontId="2" fillId="0" borderId="11" xfId="38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0" xfId="0" quotePrefix="1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 wrapText="1"/>
    </xf>
    <xf numFmtId="0" fontId="2" fillId="0" borderId="11" xfId="38" applyFont="1" applyBorder="1" applyAlignment="1">
      <alignment horizontal="center" vertical="center" wrapText="1"/>
    </xf>
    <xf numFmtId="0" fontId="23" fillId="0" borderId="12" xfId="38" applyFont="1" applyBorder="1" applyAlignment="1">
      <alignment horizontal="center" vertical="center" wrapText="1"/>
    </xf>
    <xf numFmtId="0" fontId="23" fillId="0" borderId="13" xfId="38" applyFont="1" applyBorder="1" applyAlignment="1">
      <alignment horizontal="center" vertical="center" wrapText="1"/>
    </xf>
    <xf numFmtId="0" fontId="2" fillId="0" borderId="12" xfId="38" applyFont="1" applyFill="1" applyBorder="1" applyAlignment="1">
      <alignment horizontal="center" vertical="center" wrapText="1"/>
    </xf>
    <xf numFmtId="0" fontId="2" fillId="0" borderId="10" xfId="38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K310"/>
  <sheetViews>
    <sheetView tabSelected="1" topLeftCell="A13" zoomScale="115" zoomScaleNormal="115" workbookViewId="0">
      <pane ySplit="3" topLeftCell="A305" activePane="bottomLeft" state="frozen"/>
      <selection activeCell="A13" sqref="A13"/>
      <selection pane="bottomLeft" activeCell="E19" sqref="E19"/>
    </sheetView>
  </sheetViews>
  <sheetFormatPr defaultColWidth="9" defaultRowHeight="15.6"/>
  <cols>
    <col min="1" max="1" width="32.69921875" style="24" customWidth="1"/>
    <col min="2" max="256" width="14.19921875" style="24" customWidth="1"/>
    <col min="257" max="16384" width="9" style="24"/>
  </cols>
  <sheetData>
    <row r="1" spans="1:10">
      <c r="D1" s="25"/>
      <c r="E1" s="25"/>
      <c r="I1" s="26"/>
      <c r="J1" s="26"/>
    </row>
    <row r="2" spans="1:10">
      <c r="D2" s="25"/>
      <c r="E2" s="25"/>
      <c r="I2" s="26"/>
      <c r="J2" s="26"/>
    </row>
    <row r="3" spans="1:10">
      <c r="D3" s="25"/>
      <c r="E3" s="25"/>
      <c r="I3" s="26"/>
      <c r="J3" s="26"/>
    </row>
    <row r="4" spans="1:10">
      <c r="D4" s="25"/>
      <c r="E4" s="25"/>
      <c r="I4" s="26"/>
      <c r="J4" s="26"/>
    </row>
    <row r="5" spans="1:10">
      <c r="A5" s="14"/>
      <c r="B5" s="14"/>
      <c r="C5" s="14"/>
      <c r="D5" s="14"/>
      <c r="E5" s="14"/>
      <c r="F5" s="14"/>
      <c r="I5" s="26"/>
      <c r="J5" s="26"/>
    </row>
    <row r="6" spans="1:10">
      <c r="D6" s="25"/>
      <c r="E6" s="25"/>
      <c r="I6" s="26"/>
      <c r="J6" s="26"/>
    </row>
    <row r="7" spans="1:10">
      <c r="D7" s="25"/>
      <c r="E7" s="25"/>
    </row>
    <row r="8" spans="1:10">
      <c r="D8" s="25"/>
      <c r="E8" s="25"/>
      <c r="H8" s="26"/>
    </row>
    <row r="9" spans="1:10">
      <c r="D9" s="25"/>
      <c r="E9" s="25"/>
      <c r="H9" s="26"/>
    </row>
    <row r="10" spans="1:10">
      <c r="D10" s="25"/>
      <c r="E10" s="25"/>
      <c r="H10" s="26"/>
    </row>
    <row r="11" spans="1:10">
      <c r="A11" s="25"/>
      <c r="D11" s="25"/>
      <c r="E11" s="25"/>
    </row>
    <row r="12" spans="1:10" ht="16.2" thickBot="1">
      <c r="A12" s="25"/>
      <c r="D12" s="25"/>
      <c r="E12" s="25"/>
    </row>
    <row r="13" spans="1:10">
      <c r="A13" s="35" t="s">
        <v>243</v>
      </c>
      <c r="B13" s="35" t="s">
        <v>244</v>
      </c>
      <c r="C13" s="35"/>
      <c r="D13" s="35"/>
      <c r="E13" s="35"/>
      <c r="F13" s="35"/>
      <c r="G13" s="33"/>
      <c r="H13" s="33"/>
      <c r="I13" s="33"/>
      <c r="J13" s="34"/>
    </row>
    <row r="14" spans="1:10">
      <c r="A14" s="36"/>
      <c r="B14" s="36"/>
      <c r="C14" s="36"/>
      <c r="D14" s="36"/>
      <c r="E14" s="36"/>
      <c r="F14" s="36"/>
      <c r="G14" s="31"/>
      <c r="H14" s="31"/>
      <c r="I14" s="15"/>
      <c r="J14" s="32" t="s">
        <v>174</v>
      </c>
    </row>
    <row r="15" spans="1:10" ht="62.4">
      <c r="A15" s="16" t="s">
        <v>160</v>
      </c>
      <c r="B15" s="16" t="s">
        <v>42</v>
      </c>
      <c r="C15" s="16" t="s">
        <v>43</v>
      </c>
      <c r="D15" s="16" t="s">
        <v>44</v>
      </c>
      <c r="E15" s="16" t="s">
        <v>45</v>
      </c>
      <c r="F15" s="16" t="s">
        <v>46</v>
      </c>
      <c r="G15" s="27" t="s">
        <v>39</v>
      </c>
      <c r="H15" s="27" t="s">
        <v>40</v>
      </c>
      <c r="I15" s="27" t="s">
        <v>41</v>
      </c>
      <c r="J15" s="32"/>
    </row>
    <row r="16" spans="1:10">
      <c r="A16" s="17" t="s">
        <v>139</v>
      </c>
      <c r="B16" s="12">
        <f>SUM(B17:B310)</f>
        <v>213.61116181999986</v>
      </c>
      <c r="C16" s="12">
        <f>SUM(C17:C310)</f>
        <v>13.260143399999992</v>
      </c>
      <c r="D16" s="12">
        <f>SUM(D17:D310)</f>
        <v>133.24170859999998</v>
      </c>
      <c r="E16" s="12">
        <f>SUM(E17:E310)</f>
        <v>66.984591819999991</v>
      </c>
      <c r="F16" s="12">
        <f>SUM(F17:F310)</f>
        <v>0.12154</v>
      </c>
      <c r="G16" s="27"/>
      <c r="H16" s="27"/>
      <c r="I16" s="27"/>
      <c r="J16" s="28"/>
    </row>
    <row r="17" spans="1:10" ht="46.8">
      <c r="A17" s="3" t="s">
        <v>12</v>
      </c>
      <c r="B17" s="6"/>
      <c r="C17" s="6"/>
      <c r="D17" s="6" t="s">
        <v>47</v>
      </c>
      <c r="E17" s="6"/>
      <c r="F17" s="6"/>
      <c r="G17" s="1"/>
      <c r="H17" s="1"/>
      <c r="I17" s="1"/>
      <c r="J17" s="2"/>
    </row>
    <row r="18" spans="1:10" ht="31.2">
      <c r="A18" s="3" t="s">
        <v>9</v>
      </c>
      <c r="B18" s="6"/>
      <c r="C18" s="6"/>
      <c r="D18" s="6"/>
      <c r="E18" s="6"/>
      <c r="F18" s="6"/>
      <c r="G18" s="1"/>
      <c r="H18" s="1"/>
      <c r="I18" s="1"/>
      <c r="J18" s="2"/>
    </row>
    <row r="19" spans="1:10" ht="46.8">
      <c r="A19" s="1" t="s">
        <v>185</v>
      </c>
      <c r="B19" s="5">
        <v>3.68</v>
      </c>
      <c r="C19" s="5">
        <v>0.12</v>
      </c>
      <c r="D19" s="5">
        <v>3.56</v>
      </c>
      <c r="E19" s="5"/>
      <c r="F19" s="5"/>
      <c r="G19" s="1"/>
      <c r="H19" s="1"/>
      <c r="I19" s="1">
        <v>1</v>
      </c>
      <c r="J19" s="2" t="s">
        <v>273</v>
      </c>
    </row>
    <row r="20" spans="1:10" ht="46.8">
      <c r="A20" s="1" t="s">
        <v>186</v>
      </c>
      <c r="B20" s="5">
        <v>0.16</v>
      </c>
      <c r="C20" s="5">
        <v>0.16</v>
      </c>
      <c r="D20" s="5"/>
      <c r="E20" s="5"/>
      <c r="F20" s="5"/>
      <c r="G20" s="1" t="s">
        <v>270</v>
      </c>
      <c r="H20" s="1">
        <v>0.25</v>
      </c>
      <c r="I20" s="1"/>
      <c r="J20" s="2" t="s">
        <v>273</v>
      </c>
    </row>
    <row r="21" spans="1:10">
      <c r="A21" s="1"/>
      <c r="B21" s="13"/>
      <c r="C21" s="5"/>
      <c r="D21" s="13"/>
      <c r="E21" s="13"/>
      <c r="F21" s="5"/>
      <c r="G21" s="1"/>
      <c r="H21" s="1"/>
      <c r="I21" s="1"/>
      <c r="J21" s="2"/>
    </row>
    <row r="22" spans="1:10" ht="46.8">
      <c r="A22" s="3" t="s">
        <v>13</v>
      </c>
      <c r="B22" s="6"/>
      <c r="C22" s="6"/>
      <c r="D22" s="6" t="s">
        <v>47</v>
      </c>
      <c r="E22" s="6"/>
      <c r="F22" s="6"/>
      <c r="G22" s="1"/>
      <c r="H22" s="1"/>
      <c r="I22" s="1"/>
      <c r="J22" s="2"/>
    </row>
    <row r="23" spans="1:10" ht="31.2">
      <c r="A23" s="3" t="s">
        <v>9</v>
      </c>
      <c r="B23" s="6"/>
      <c r="C23" s="6"/>
      <c r="D23" s="6"/>
      <c r="E23" s="6"/>
      <c r="F23" s="6"/>
      <c r="G23" s="1"/>
      <c r="H23" s="1"/>
      <c r="I23" s="1"/>
      <c r="J23" s="2"/>
    </row>
    <row r="24" spans="1:10" ht="31.2">
      <c r="A24" s="1" t="s">
        <v>188</v>
      </c>
      <c r="B24" s="5">
        <v>1.77</v>
      </c>
      <c r="C24" s="5"/>
      <c r="D24" s="5"/>
      <c r="E24" s="5">
        <v>1.77</v>
      </c>
      <c r="F24" s="5"/>
      <c r="G24" s="1"/>
      <c r="H24" s="1"/>
      <c r="I24" s="1"/>
      <c r="J24" s="2" t="s">
        <v>274</v>
      </c>
    </row>
    <row r="25" spans="1:10">
      <c r="A25" s="3" t="s">
        <v>14</v>
      </c>
      <c r="B25" s="12"/>
      <c r="C25" s="6"/>
      <c r="D25" s="12"/>
      <c r="E25" s="12"/>
      <c r="F25" s="6"/>
      <c r="G25" s="1"/>
      <c r="H25" s="1"/>
      <c r="I25" s="1"/>
      <c r="J25" s="2"/>
    </row>
    <row r="26" spans="1:10" ht="31.2">
      <c r="A26" s="1" t="s">
        <v>11</v>
      </c>
      <c r="B26" s="12"/>
      <c r="C26" s="6"/>
      <c r="D26" s="12"/>
      <c r="E26" s="12"/>
      <c r="F26" s="6"/>
      <c r="G26" s="8"/>
      <c r="H26" s="8"/>
      <c r="I26" s="8"/>
      <c r="J26" s="29"/>
    </row>
    <row r="27" spans="1:10" ht="31.2">
      <c r="A27" s="1" t="s">
        <v>9</v>
      </c>
      <c r="B27" s="13"/>
      <c r="C27" s="5"/>
      <c r="D27" s="13"/>
      <c r="E27" s="13"/>
      <c r="F27" s="5"/>
      <c r="G27" s="8"/>
      <c r="H27" s="8"/>
      <c r="I27" s="8"/>
      <c r="J27" s="29"/>
    </row>
    <row r="28" spans="1:10" ht="46.8">
      <c r="A28" s="1" t="s">
        <v>177</v>
      </c>
      <c r="B28" s="13">
        <v>4.3872399999999994</v>
      </c>
      <c r="C28" s="5">
        <v>0</v>
      </c>
      <c r="D28" s="13">
        <v>0</v>
      </c>
      <c r="E28" s="13">
        <v>4.3872399999999994</v>
      </c>
      <c r="F28" s="5">
        <v>0</v>
      </c>
      <c r="G28" s="8"/>
      <c r="H28" s="8"/>
      <c r="I28" s="8"/>
      <c r="J28" s="2" t="s">
        <v>273</v>
      </c>
    </row>
    <row r="29" spans="1:10" ht="62.4">
      <c r="A29" s="1" t="s">
        <v>179</v>
      </c>
      <c r="B29" s="13">
        <v>0.15812000000000001</v>
      </c>
      <c r="C29" s="5">
        <v>0</v>
      </c>
      <c r="D29" s="13">
        <v>0</v>
      </c>
      <c r="E29" s="13">
        <v>0.15812000000000001</v>
      </c>
      <c r="F29" s="5">
        <v>0</v>
      </c>
      <c r="G29" s="8" t="s">
        <v>270</v>
      </c>
      <c r="H29" s="10">
        <v>0.25</v>
      </c>
      <c r="I29" s="8"/>
      <c r="J29" s="2" t="s">
        <v>273</v>
      </c>
    </row>
    <row r="30" spans="1:10" ht="62.4">
      <c r="A30" s="1" t="s">
        <v>180</v>
      </c>
      <c r="B30" s="13">
        <v>0.12271999999999998</v>
      </c>
      <c r="C30" s="5">
        <v>0</v>
      </c>
      <c r="D30" s="13">
        <v>0</v>
      </c>
      <c r="E30" s="13">
        <v>0.12271999999999998</v>
      </c>
      <c r="F30" s="5">
        <v>0</v>
      </c>
      <c r="G30" s="8" t="s">
        <v>270</v>
      </c>
      <c r="H30" s="10">
        <v>0.16</v>
      </c>
      <c r="I30" s="8"/>
      <c r="J30" s="2" t="s">
        <v>273</v>
      </c>
    </row>
    <row r="31" spans="1:10" ht="62.4">
      <c r="A31" s="1" t="s">
        <v>97</v>
      </c>
      <c r="B31" s="13">
        <v>0.10147999999999999</v>
      </c>
      <c r="C31" s="5">
        <v>0</v>
      </c>
      <c r="D31" s="13">
        <v>0</v>
      </c>
      <c r="E31" s="13">
        <v>0.10147999999999999</v>
      </c>
      <c r="F31" s="5">
        <v>0</v>
      </c>
      <c r="G31" s="8" t="s">
        <v>270</v>
      </c>
      <c r="H31" s="10">
        <v>0.1</v>
      </c>
      <c r="I31" s="8"/>
      <c r="J31" s="2" t="s">
        <v>273</v>
      </c>
    </row>
    <row r="32" spans="1:10" ht="31.2">
      <c r="A32" s="1" t="s">
        <v>98</v>
      </c>
      <c r="B32" s="13"/>
      <c r="C32" s="5"/>
      <c r="D32" s="13"/>
      <c r="E32" s="13"/>
      <c r="F32" s="5"/>
      <c r="G32" s="8"/>
      <c r="H32" s="8"/>
      <c r="I32" s="8"/>
      <c r="J32" s="29"/>
    </row>
    <row r="33" spans="1:10" ht="62.4">
      <c r="A33" s="1" t="s">
        <v>231</v>
      </c>
      <c r="B33" s="13">
        <v>1.6567199999999997</v>
      </c>
      <c r="C33" s="5">
        <v>0</v>
      </c>
      <c r="D33" s="13">
        <v>0</v>
      </c>
      <c r="E33" s="13">
        <v>1.6567199999999997</v>
      </c>
      <c r="F33" s="5">
        <v>0</v>
      </c>
      <c r="G33" s="8"/>
      <c r="H33" s="8"/>
      <c r="I33" s="8"/>
      <c r="J33" s="2" t="s">
        <v>274</v>
      </c>
    </row>
    <row r="34" spans="1:10" ht="46.8">
      <c r="A34" s="3" t="s">
        <v>15</v>
      </c>
      <c r="B34" s="6"/>
      <c r="C34" s="6"/>
      <c r="D34" s="6" t="s">
        <v>47</v>
      </c>
      <c r="E34" s="6"/>
      <c r="F34" s="6"/>
      <c r="G34" s="1"/>
      <c r="H34" s="1"/>
      <c r="I34" s="1"/>
      <c r="J34" s="2"/>
    </row>
    <row r="35" spans="1:10" ht="31.2">
      <c r="A35" s="3" t="s">
        <v>9</v>
      </c>
      <c r="B35" s="6"/>
      <c r="C35" s="6"/>
      <c r="D35" s="6"/>
      <c r="E35" s="6"/>
      <c r="F35" s="6"/>
      <c r="G35" s="1"/>
      <c r="H35" s="1"/>
      <c r="I35" s="1"/>
      <c r="J35" s="2"/>
    </row>
    <row r="36" spans="1:10" ht="46.8">
      <c r="A36" s="30" t="s">
        <v>80</v>
      </c>
      <c r="B36" s="5">
        <v>0.158</v>
      </c>
      <c r="C36" s="5">
        <v>0</v>
      </c>
      <c r="D36" s="5">
        <v>0.158</v>
      </c>
      <c r="E36" s="5"/>
      <c r="F36" s="5"/>
      <c r="G36" s="1" t="s">
        <v>270</v>
      </c>
      <c r="H36" s="1">
        <v>0.25</v>
      </c>
      <c r="I36" s="1"/>
      <c r="J36" s="2" t="s">
        <v>273</v>
      </c>
    </row>
    <row r="37" spans="1:10" ht="46.8">
      <c r="A37" s="30" t="s">
        <v>168</v>
      </c>
      <c r="B37" s="5">
        <v>0.2</v>
      </c>
      <c r="C37" s="5">
        <v>0.01</v>
      </c>
      <c r="D37" s="5">
        <v>0</v>
      </c>
      <c r="E37" s="5">
        <v>0.19</v>
      </c>
      <c r="F37" s="5"/>
      <c r="G37" s="1" t="s">
        <v>270</v>
      </c>
      <c r="H37" s="1">
        <v>0.4</v>
      </c>
      <c r="I37" s="1"/>
      <c r="J37" s="2" t="s">
        <v>273</v>
      </c>
    </row>
    <row r="38" spans="1:10" ht="46.8">
      <c r="A38" s="30" t="s">
        <v>169</v>
      </c>
      <c r="B38" s="5">
        <v>0.31</v>
      </c>
      <c r="C38" s="5"/>
      <c r="D38" s="5">
        <v>0.31</v>
      </c>
      <c r="E38" s="5"/>
      <c r="F38" s="5"/>
      <c r="G38" s="1" t="s">
        <v>270</v>
      </c>
      <c r="H38" s="1">
        <v>0.63</v>
      </c>
      <c r="I38" s="1"/>
      <c r="J38" s="2" t="s">
        <v>273</v>
      </c>
    </row>
    <row r="39" spans="1:10" ht="46.8">
      <c r="A39" s="1" t="s">
        <v>79</v>
      </c>
      <c r="B39" s="5">
        <v>0.79</v>
      </c>
      <c r="C39" s="5">
        <v>0.09</v>
      </c>
      <c r="D39" s="5"/>
      <c r="E39" s="5">
        <v>0.7</v>
      </c>
      <c r="F39" s="5"/>
      <c r="G39" s="1" t="s">
        <v>270</v>
      </c>
      <c r="H39" s="1">
        <v>0.4</v>
      </c>
      <c r="I39" s="1"/>
      <c r="J39" s="2" t="s">
        <v>273</v>
      </c>
    </row>
    <row r="40" spans="1:10">
      <c r="A40" s="1"/>
      <c r="B40" s="13"/>
      <c r="C40" s="5"/>
      <c r="D40" s="13"/>
      <c r="E40" s="13"/>
      <c r="F40" s="5"/>
      <c r="G40" s="8"/>
      <c r="H40" s="8"/>
      <c r="I40" s="7"/>
      <c r="J40" s="29"/>
    </row>
    <row r="41" spans="1:10">
      <c r="A41" s="3" t="s">
        <v>115</v>
      </c>
      <c r="B41" s="12"/>
      <c r="C41" s="12"/>
      <c r="D41" s="12"/>
      <c r="E41" s="12"/>
      <c r="F41" s="12"/>
      <c r="G41" s="8"/>
      <c r="H41" s="8"/>
      <c r="I41" s="7"/>
      <c r="J41" s="29"/>
    </row>
    <row r="42" spans="1:10" ht="31.2">
      <c r="A42" s="3" t="s">
        <v>11</v>
      </c>
      <c r="B42" s="12"/>
      <c r="C42" s="6"/>
      <c r="D42" s="12"/>
      <c r="E42" s="12"/>
      <c r="F42" s="6"/>
      <c r="G42" s="3"/>
      <c r="H42" s="3"/>
      <c r="I42" s="3"/>
      <c r="J42" s="4"/>
    </row>
    <row r="43" spans="1:10" ht="31.2">
      <c r="A43" s="3" t="s">
        <v>9</v>
      </c>
      <c r="B43" s="5"/>
      <c r="C43" s="5"/>
      <c r="D43" s="5"/>
      <c r="E43" s="5"/>
      <c r="F43" s="5"/>
      <c r="G43" s="3"/>
      <c r="H43" s="3"/>
      <c r="I43" s="3"/>
      <c r="J43" s="4"/>
    </row>
    <row r="44" spans="1:10" ht="78">
      <c r="A44" s="1" t="s">
        <v>103</v>
      </c>
      <c r="B44" s="13">
        <v>0.82599999999999996</v>
      </c>
      <c r="C44" s="5">
        <v>0</v>
      </c>
      <c r="D44" s="13">
        <v>0</v>
      </c>
      <c r="E44" s="13">
        <v>0.82599999999999996</v>
      </c>
      <c r="F44" s="5">
        <v>0</v>
      </c>
      <c r="G44" s="1" t="s">
        <v>270</v>
      </c>
      <c r="H44" s="1">
        <v>0.4</v>
      </c>
      <c r="I44" s="1"/>
      <c r="J44" s="2" t="s">
        <v>273</v>
      </c>
    </row>
    <row r="45" spans="1:10" ht="46.8">
      <c r="A45" s="1" t="s">
        <v>104</v>
      </c>
      <c r="B45" s="13">
        <v>1.73</v>
      </c>
      <c r="C45" s="5">
        <v>0</v>
      </c>
      <c r="D45" s="13">
        <v>0</v>
      </c>
      <c r="E45" s="13">
        <v>1.73</v>
      </c>
      <c r="F45" s="5">
        <v>0</v>
      </c>
      <c r="G45" s="1" t="s">
        <v>56</v>
      </c>
      <c r="H45" s="1"/>
      <c r="I45" s="1"/>
      <c r="J45" s="2" t="s">
        <v>273</v>
      </c>
    </row>
    <row r="46" spans="1:10" ht="46.8">
      <c r="A46" s="1" t="s">
        <v>105</v>
      </c>
      <c r="B46" s="13">
        <v>0.2</v>
      </c>
      <c r="C46" s="5">
        <v>0</v>
      </c>
      <c r="D46" s="13">
        <v>0</v>
      </c>
      <c r="E46" s="13">
        <v>0.2</v>
      </c>
      <c r="F46" s="5">
        <v>0</v>
      </c>
      <c r="G46" s="1" t="s">
        <v>270</v>
      </c>
      <c r="H46" s="1">
        <v>0.4</v>
      </c>
      <c r="I46" s="1"/>
      <c r="J46" s="2" t="s">
        <v>273</v>
      </c>
    </row>
    <row r="47" spans="1:10" ht="46.8">
      <c r="A47" s="1" t="s">
        <v>106</v>
      </c>
      <c r="B47" s="13">
        <v>0.15</v>
      </c>
      <c r="C47" s="5">
        <v>0</v>
      </c>
      <c r="D47" s="13">
        <v>0</v>
      </c>
      <c r="E47" s="13">
        <v>0.15</v>
      </c>
      <c r="F47" s="5">
        <v>0</v>
      </c>
      <c r="G47" s="1" t="s">
        <v>278</v>
      </c>
      <c r="H47" s="1">
        <v>0.5</v>
      </c>
      <c r="I47" s="1"/>
      <c r="J47" s="2" t="s">
        <v>273</v>
      </c>
    </row>
    <row r="48" spans="1:10" ht="46.8">
      <c r="A48" s="1" t="s">
        <v>172</v>
      </c>
      <c r="B48" s="13">
        <v>0.65</v>
      </c>
      <c r="C48" s="5">
        <v>0</v>
      </c>
      <c r="D48" s="13">
        <v>0</v>
      </c>
      <c r="E48" s="13">
        <v>0.65</v>
      </c>
      <c r="F48" s="5">
        <v>0</v>
      </c>
      <c r="G48" s="1" t="s">
        <v>279</v>
      </c>
      <c r="H48" s="1">
        <v>0.96</v>
      </c>
      <c r="I48" s="1"/>
      <c r="J48" s="2" t="s">
        <v>273</v>
      </c>
    </row>
    <row r="49" spans="1:10">
      <c r="A49" s="3" t="s">
        <v>116</v>
      </c>
      <c r="B49" s="12"/>
      <c r="C49" s="12"/>
      <c r="D49" s="12"/>
      <c r="E49" s="12"/>
      <c r="F49" s="12"/>
      <c r="G49" s="1"/>
      <c r="H49" s="1"/>
      <c r="I49" s="1"/>
      <c r="J49" s="2"/>
    </row>
    <row r="50" spans="1:10" ht="31.2">
      <c r="A50" s="1" t="s">
        <v>11</v>
      </c>
      <c r="B50" s="12"/>
      <c r="C50" s="12"/>
      <c r="D50" s="12"/>
      <c r="E50" s="12"/>
      <c r="F50" s="12"/>
      <c r="G50" s="1"/>
      <c r="H50" s="1"/>
      <c r="I50" s="1"/>
      <c r="J50" s="2"/>
    </row>
    <row r="51" spans="1:10" ht="31.2">
      <c r="A51" s="3" t="s">
        <v>9</v>
      </c>
      <c r="B51" s="6"/>
      <c r="C51" s="6"/>
      <c r="D51" s="6"/>
      <c r="E51" s="6"/>
      <c r="F51" s="6"/>
      <c r="G51" s="1"/>
      <c r="H51" s="1"/>
      <c r="I51" s="1"/>
      <c r="J51" s="2"/>
    </row>
    <row r="52" spans="1:10" ht="62.4">
      <c r="A52" s="1" t="s">
        <v>3</v>
      </c>
      <c r="B52" s="5">
        <v>9.44</v>
      </c>
      <c r="C52" s="5"/>
      <c r="D52" s="5"/>
      <c r="E52" s="5">
        <v>9.44</v>
      </c>
      <c r="F52" s="5"/>
      <c r="G52" s="1"/>
      <c r="H52" s="1"/>
      <c r="I52" s="1"/>
      <c r="J52" s="2" t="s">
        <v>273</v>
      </c>
    </row>
    <row r="53" spans="1:10" ht="78">
      <c r="A53" s="1" t="s">
        <v>260</v>
      </c>
      <c r="B53" s="5">
        <v>0.90900000000000003</v>
      </c>
      <c r="C53" s="5">
        <v>8.2000000000000003E-2</v>
      </c>
      <c r="D53" s="5">
        <v>0.40200000000000002</v>
      </c>
      <c r="E53" s="5">
        <v>0.42499999999999999</v>
      </c>
      <c r="F53" s="5"/>
      <c r="G53" s="1"/>
      <c r="H53" s="1"/>
      <c r="I53" s="1">
        <v>0.6</v>
      </c>
      <c r="J53" s="2" t="s">
        <v>275</v>
      </c>
    </row>
    <row r="54" spans="1:10" ht="78">
      <c r="A54" s="1" t="s">
        <v>173</v>
      </c>
      <c r="B54" s="5">
        <v>6.4000000000000001E-2</v>
      </c>
      <c r="C54" s="5">
        <v>6.4000000000000001E-2</v>
      </c>
      <c r="D54" s="5"/>
      <c r="E54" s="5"/>
      <c r="F54" s="5"/>
      <c r="G54" s="1"/>
      <c r="H54" s="1"/>
      <c r="I54" s="1">
        <v>0.9</v>
      </c>
      <c r="J54" s="2" t="s">
        <v>275</v>
      </c>
    </row>
    <row r="55" spans="1:10" ht="78">
      <c r="A55" s="1" t="s">
        <v>16</v>
      </c>
      <c r="B55" s="5">
        <v>6.6000000000000003E-2</v>
      </c>
      <c r="C55" s="5">
        <v>6.6000000000000003E-2</v>
      </c>
      <c r="D55" s="5"/>
      <c r="E55" s="5"/>
      <c r="F55" s="5"/>
      <c r="G55" s="1"/>
      <c r="H55" s="1"/>
      <c r="I55" s="1">
        <v>1.1299999999999999</v>
      </c>
      <c r="J55" s="2" t="s">
        <v>275</v>
      </c>
    </row>
    <row r="56" spans="1:10" ht="78">
      <c r="A56" s="1" t="s">
        <v>54</v>
      </c>
      <c r="B56" s="5">
        <v>1.615</v>
      </c>
      <c r="C56" s="5"/>
      <c r="D56" s="5">
        <v>0.67100000000000004</v>
      </c>
      <c r="E56" s="5">
        <v>0.94399999999999995</v>
      </c>
      <c r="F56" s="5"/>
      <c r="G56" s="1"/>
      <c r="H56" s="1"/>
      <c r="I56" s="1"/>
      <c r="J56" s="2" t="s">
        <v>275</v>
      </c>
    </row>
    <row r="57" spans="1:10" ht="46.8">
      <c r="A57" s="1" t="s">
        <v>55</v>
      </c>
      <c r="B57" s="5">
        <v>0.56799999999999995</v>
      </c>
      <c r="C57" s="5"/>
      <c r="D57" s="5"/>
      <c r="E57" s="5">
        <v>0.56799999999999995</v>
      </c>
      <c r="F57" s="5"/>
      <c r="G57" s="1" t="s">
        <v>280</v>
      </c>
      <c r="H57" s="1">
        <v>0.82</v>
      </c>
      <c r="I57" s="1"/>
      <c r="J57" s="2" t="s">
        <v>273</v>
      </c>
    </row>
    <row r="58" spans="1:10">
      <c r="A58" s="1"/>
      <c r="B58" s="13"/>
      <c r="C58" s="5"/>
      <c r="D58" s="13"/>
      <c r="E58" s="13"/>
      <c r="F58" s="5"/>
      <c r="G58" s="1"/>
      <c r="H58" s="1"/>
      <c r="I58" s="1"/>
      <c r="J58" s="2"/>
    </row>
    <row r="59" spans="1:10">
      <c r="A59" s="3" t="s">
        <v>261</v>
      </c>
      <c r="B59" s="12"/>
      <c r="C59" s="12"/>
      <c r="D59" s="12"/>
      <c r="E59" s="12"/>
      <c r="F59" s="12"/>
      <c r="G59" s="1"/>
      <c r="H59" s="1"/>
      <c r="I59" s="1"/>
      <c r="J59" s="2"/>
    </row>
    <row r="60" spans="1:10" ht="31.2">
      <c r="A60" s="18" t="s">
        <v>11</v>
      </c>
      <c r="B60" s="12"/>
      <c r="C60" s="6"/>
      <c r="D60" s="12"/>
      <c r="E60" s="12"/>
      <c r="F60" s="6"/>
      <c r="G60" s="19"/>
      <c r="H60" s="19"/>
      <c r="I60" s="19"/>
      <c r="J60" s="22"/>
    </row>
    <row r="61" spans="1:10" ht="31.2">
      <c r="A61" s="18" t="s">
        <v>9</v>
      </c>
      <c r="B61" s="13"/>
      <c r="C61" s="5"/>
      <c r="D61" s="13"/>
      <c r="E61" s="13"/>
      <c r="F61" s="5"/>
      <c r="G61" s="11"/>
      <c r="H61" s="19"/>
      <c r="I61" s="19"/>
      <c r="J61" s="22"/>
    </row>
    <row r="62" spans="1:10" ht="62.4">
      <c r="A62" s="18" t="s">
        <v>75</v>
      </c>
      <c r="B62" s="13">
        <v>6.24</v>
      </c>
      <c r="C62" s="5">
        <v>0</v>
      </c>
      <c r="D62" s="13">
        <v>0</v>
      </c>
      <c r="E62" s="13">
        <v>6.24</v>
      </c>
      <c r="F62" s="5">
        <v>0</v>
      </c>
      <c r="G62" s="19" t="s">
        <v>76</v>
      </c>
      <c r="H62" s="19"/>
      <c r="I62" s="19"/>
      <c r="J62" s="2" t="s">
        <v>273</v>
      </c>
    </row>
    <row r="63" spans="1:10" ht="46.8">
      <c r="A63" s="18" t="s">
        <v>120</v>
      </c>
      <c r="B63" s="13">
        <v>0.12</v>
      </c>
      <c r="C63" s="5">
        <v>0</v>
      </c>
      <c r="D63" s="13">
        <v>0</v>
      </c>
      <c r="E63" s="13">
        <v>0.12</v>
      </c>
      <c r="F63" s="5">
        <v>0</v>
      </c>
      <c r="G63" s="11" t="s">
        <v>270</v>
      </c>
      <c r="H63" s="5">
        <v>0.1</v>
      </c>
      <c r="I63" s="19"/>
      <c r="J63" s="2" t="s">
        <v>273</v>
      </c>
    </row>
    <row r="64" spans="1:10" ht="46.8">
      <c r="A64" s="18" t="s">
        <v>121</v>
      </c>
      <c r="B64" s="13">
        <v>0.23</v>
      </c>
      <c r="C64" s="5">
        <v>0</v>
      </c>
      <c r="D64" s="13">
        <v>0</v>
      </c>
      <c r="E64" s="13">
        <v>0.23</v>
      </c>
      <c r="F64" s="5">
        <v>0</v>
      </c>
      <c r="G64" s="11" t="s">
        <v>270</v>
      </c>
      <c r="H64" s="5">
        <v>0.4</v>
      </c>
      <c r="I64" s="19"/>
      <c r="J64" s="2" t="s">
        <v>273</v>
      </c>
    </row>
    <row r="65" spans="1:11" ht="46.8">
      <c r="A65" s="18" t="s">
        <v>122</v>
      </c>
      <c r="B65" s="13">
        <v>0.17</v>
      </c>
      <c r="C65" s="5">
        <v>0</v>
      </c>
      <c r="D65" s="13">
        <v>0</v>
      </c>
      <c r="E65" s="13">
        <v>0.17</v>
      </c>
      <c r="F65" s="5">
        <v>0</v>
      </c>
      <c r="G65" s="11" t="s">
        <v>270</v>
      </c>
      <c r="H65" s="5">
        <v>0.25</v>
      </c>
      <c r="I65" s="19"/>
      <c r="J65" s="2" t="s">
        <v>273</v>
      </c>
    </row>
    <row r="66" spans="1:11" ht="46.8">
      <c r="A66" s="18" t="s">
        <v>123</v>
      </c>
      <c r="B66" s="13">
        <v>0.17</v>
      </c>
      <c r="C66" s="5">
        <v>0</v>
      </c>
      <c r="D66" s="13">
        <v>0</v>
      </c>
      <c r="E66" s="13">
        <v>0.17</v>
      </c>
      <c r="F66" s="5">
        <v>0</v>
      </c>
      <c r="G66" s="11" t="s">
        <v>270</v>
      </c>
      <c r="H66" s="5">
        <v>0.25</v>
      </c>
      <c r="I66" s="19"/>
      <c r="J66" s="2" t="s">
        <v>273</v>
      </c>
    </row>
    <row r="67" spans="1:11" ht="78">
      <c r="A67" s="18" t="s">
        <v>0</v>
      </c>
      <c r="B67" s="13">
        <v>0.27</v>
      </c>
      <c r="C67" s="5">
        <v>0</v>
      </c>
      <c r="D67" s="13">
        <v>0</v>
      </c>
      <c r="E67" s="13">
        <v>0.27</v>
      </c>
      <c r="F67" s="5">
        <v>0</v>
      </c>
      <c r="G67" s="11" t="s">
        <v>270</v>
      </c>
      <c r="H67" s="5">
        <v>0.32</v>
      </c>
      <c r="I67" s="19"/>
      <c r="J67" s="2" t="s">
        <v>273</v>
      </c>
    </row>
    <row r="68" spans="1:11" ht="46.8">
      <c r="A68" s="18" t="s">
        <v>170</v>
      </c>
      <c r="B68" s="13">
        <v>0.11</v>
      </c>
      <c r="C68" s="5">
        <v>0</v>
      </c>
      <c r="D68" s="13">
        <v>0</v>
      </c>
      <c r="E68" s="13">
        <v>0.11</v>
      </c>
      <c r="F68" s="5">
        <v>0</v>
      </c>
      <c r="G68" s="11" t="s">
        <v>270</v>
      </c>
      <c r="H68" s="5">
        <v>0.16</v>
      </c>
      <c r="I68" s="19"/>
      <c r="J68" s="2" t="s">
        <v>273</v>
      </c>
    </row>
    <row r="69" spans="1:11" ht="62.4">
      <c r="A69" s="18" t="s">
        <v>1</v>
      </c>
      <c r="B69" s="13">
        <v>0.14000000000000001</v>
      </c>
      <c r="C69" s="5">
        <v>0</v>
      </c>
      <c r="D69" s="13">
        <v>0</v>
      </c>
      <c r="E69" s="13">
        <v>0.14000000000000001</v>
      </c>
      <c r="F69" s="5">
        <v>0</v>
      </c>
      <c r="G69" s="11" t="s">
        <v>270</v>
      </c>
      <c r="H69" s="5">
        <v>0.16</v>
      </c>
      <c r="I69" s="19"/>
      <c r="J69" s="2" t="s">
        <v>273</v>
      </c>
    </row>
    <row r="70" spans="1:11" ht="46.8">
      <c r="A70" s="18" t="s">
        <v>2</v>
      </c>
      <c r="B70" s="13">
        <v>0.14000000000000001</v>
      </c>
      <c r="C70" s="5">
        <v>0</v>
      </c>
      <c r="D70" s="13">
        <v>0</v>
      </c>
      <c r="E70" s="13">
        <v>0.14000000000000001</v>
      </c>
      <c r="F70" s="5">
        <v>0</v>
      </c>
      <c r="G70" s="11" t="s">
        <v>270</v>
      </c>
      <c r="H70" s="5">
        <v>0.16</v>
      </c>
      <c r="I70" s="19"/>
      <c r="J70" s="2" t="s">
        <v>273</v>
      </c>
    </row>
    <row r="71" spans="1:11">
      <c r="A71" s="18"/>
      <c r="B71" s="13"/>
      <c r="C71" s="5"/>
      <c r="D71" s="13"/>
      <c r="E71" s="13"/>
      <c r="F71" s="5"/>
      <c r="G71" s="11"/>
      <c r="H71" s="19"/>
      <c r="I71" s="19"/>
      <c r="J71" s="22"/>
    </row>
    <row r="72" spans="1:11">
      <c r="A72" s="3" t="s">
        <v>24</v>
      </c>
      <c r="B72" s="12"/>
      <c r="C72" s="20"/>
      <c r="D72" s="12"/>
      <c r="E72" s="13"/>
      <c r="F72" s="6"/>
      <c r="G72" s="21"/>
      <c r="H72" s="21"/>
      <c r="I72" s="21"/>
      <c r="J72" s="2"/>
    </row>
    <row r="73" spans="1:11" ht="31.2">
      <c r="A73" s="1" t="s">
        <v>11</v>
      </c>
      <c r="B73" s="13"/>
      <c r="C73" s="5"/>
      <c r="D73" s="13"/>
      <c r="E73" s="13"/>
      <c r="F73" s="5"/>
      <c r="G73" s="1"/>
      <c r="H73" s="1"/>
      <c r="I73" s="1"/>
      <c r="J73" s="2"/>
    </row>
    <row r="74" spans="1:11" ht="31.2">
      <c r="A74" s="1" t="s">
        <v>9</v>
      </c>
      <c r="B74" s="13"/>
      <c r="C74" s="13"/>
      <c r="D74" s="13"/>
      <c r="E74" s="13"/>
      <c r="F74" s="13"/>
      <c r="G74" s="1"/>
      <c r="H74" s="1"/>
      <c r="I74" s="1"/>
      <c r="J74" s="2"/>
    </row>
    <row r="75" spans="1:11" ht="93.6">
      <c r="A75" s="1" t="s">
        <v>221</v>
      </c>
      <c r="B75" s="13">
        <v>7.6350000000000001E-2</v>
      </c>
      <c r="C75" s="5">
        <v>7.6345999999999997E-2</v>
      </c>
      <c r="D75" s="13">
        <v>0</v>
      </c>
      <c r="E75" s="13">
        <v>0</v>
      </c>
      <c r="F75" s="5">
        <v>0</v>
      </c>
      <c r="G75" s="1"/>
      <c r="H75" s="1"/>
      <c r="I75" s="1">
        <v>1.35</v>
      </c>
      <c r="J75" s="2" t="s">
        <v>275</v>
      </c>
    </row>
    <row r="76" spans="1:11" ht="140.4">
      <c r="A76" s="1" t="s">
        <v>57</v>
      </c>
      <c r="B76" s="13">
        <v>1.222834</v>
      </c>
      <c r="C76" s="5">
        <v>0</v>
      </c>
      <c r="D76" s="13">
        <v>1.222834</v>
      </c>
      <c r="E76" s="13">
        <v>0</v>
      </c>
      <c r="F76" s="5">
        <v>0</v>
      </c>
      <c r="G76" s="1"/>
      <c r="H76" s="1"/>
      <c r="I76" s="1">
        <v>0.84</v>
      </c>
      <c r="J76" s="2" t="s">
        <v>275</v>
      </c>
    </row>
    <row r="77" spans="1:11" ht="46.8">
      <c r="A77" s="1" t="s">
        <v>10</v>
      </c>
      <c r="B77" s="13"/>
      <c r="C77" s="5"/>
      <c r="D77" s="13"/>
      <c r="E77" s="13"/>
      <c r="F77" s="5"/>
      <c r="G77" s="1"/>
      <c r="H77" s="1"/>
      <c r="I77" s="1"/>
      <c r="J77" s="2"/>
    </row>
    <row r="78" spans="1:11" ht="46.8">
      <c r="A78" s="1" t="s">
        <v>58</v>
      </c>
      <c r="B78" s="13">
        <v>0.09</v>
      </c>
      <c r="C78" s="5">
        <v>0</v>
      </c>
      <c r="D78" s="13">
        <v>0</v>
      </c>
      <c r="E78" s="13">
        <v>0.09</v>
      </c>
      <c r="F78" s="5">
        <v>0</v>
      </c>
      <c r="G78" s="1" t="s">
        <v>270</v>
      </c>
      <c r="H78" s="1">
        <v>0.16</v>
      </c>
      <c r="I78" s="1"/>
      <c r="J78" s="2"/>
      <c r="K78" s="2" t="s">
        <v>273</v>
      </c>
    </row>
    <row r="79" spans="1:11" ht="46.8">
      <c r="A79" s="1" t="s">
        <v>59</v>
      </c>
      <c r="B79" s="13">
        <v>0.09</v>
      </c>
      <c r="C79" s="5">
        <v>0</v>
      </c>
      <c r="D79" s="13">
        <v>0</v>
      </c>
      <c r="E79" s="13">
        <v>0.09</v>
      </c>
      <c r="F79" s="5">
        <v>0</v>
      </c>
      <c r="G79" s="1" t="s">
        <v>270</v>
      </c>
      <c r="H79" s="1">
        <v>0.16</v>
      </c>
      <c r="I79" s="1"/>
      <c r="J79" s="2"/>
      <c r="K79" s="2" t="s">
        <v>273</v>
      </c>
    </row>
    <row r="80" spans="1:11" ht="46.8">
      <c r="A80" s="1" t="s">
        <v>258</v>
      </c>
      <c r="B80" s="13">
        <v>0.09</v>
      </c>
      <c r="C80" s="5">
        <v>0</v>
      </c>
      <c r="D80" s="13">
        <v>0</v>
      </c>
      <c r="E80" s="13">
        <v>0.09</v>
      </c>
      <c r="F80" s="5">
        <v>0</v>
      </c>
      <c r="G80" s="1" t="s">
        <v>270</v>
      </c>
      <c r="H80" s="1">
        <v>0.16</v>
      </c>
      <c r="I80" s="1"/>
      <c r="J80" s="2"/>
      <c r="K80" s="2" t="s">
        <v>273</v>
      </c>
    </row>
    <row r="81" spans="1:11" ht="46.8">
      <c r="A81" s="1" t="s">
        <v>259</v>
      </c>
      <c r="B81" s="13">
        <v>0.15</v>
      </c>
      <c r="C81" s="5">
        <v>0</v>
      </c>
      <c r="D81" s="13">
        <v>0</v>
      </c>
      <c r="E81" s="13">
        <v>0.15</v>
      </c>
      <c r="F81" s="5">
        <v>0</v>
      </c>
      <c r="G81" s="1" t="s">
        <v>270</v>
      </c>
      <c r="H81" s="1">
        <v>0.4</v>
      </c>
      <c r="I81" s="1"/>
      <c r="J81" s="2"/>
      <c r="K81" s="2" t="s">
        <v>273</v>
      </c>
    </row>
    <row r="82" spans="1:11" ht="46.8">
      <c r="A82" s="1" t="s">
        <v>259</v>
      </c>
      <c r="B82" s="13">
        <v>0.15</v>
      </c>
      <c r="C82" s="5">
        <v>0</v>
      </c>
      <c r="D82" s="13">
        <v>0</v>
      </c>
      <c r="E82" s="13">
        <v>0.15</v>
      </c>
      <c r="F82" s="5">
        <v>0</v>
      </c>
      <c r="G82" s="1" t="s">
        <v>270</v>
      </c>
      <c r="H82" s="1">
        <v>0.4</v>
      </c>
      <c r="I82" s="1"/>
      <c r="J82" s="2"/>
      <c r="K82" s="2" t="s">
        <v>273</v>
      </c>
    </row>
    <row r="83" spans="1:11">
      <c r="A83" s="3" t="s">
        <v>25</v>
      </c>
      <c r="B83" s="13"/>
      <c r="C83" s="5"/>
      <c r="D83" s="13"/>
      <c r="E83" s="13"/>
      <c r="F83" s="5"/>
      <c r="G83" s="1"/>
      <c r="H83" s="1"/>
      <c r="I83" s="1"/>
      <c r="J83" s="2"/>
    </row>
    <row r="84" spans="1:11" ht="31.2">
      <c r="A84" s="1" t="s">
        <v>11</v>
      </c>
      <c r="B84" s="6"/>
      <c r="C84" s="6"/>
      <c r="D84" s="6"/>
      <c r="E84" s="6"/>
      <c r="F84" s="6"/>
      <c r="G84" s="1"/>
      <c r="H84" s="1"/>
      <c r="I84" s="1"/>
      <c r="J84" s="2"/>
    </row>
    <row r="85" spans="1:11" ht="31.2">
      <c r="A85" s="1" t="s">
        <v>9</v>
      </c>
      <c r="B85" s="6"/>
      <c r="C85" s="6"/>
      <c r="D85" s="6"/>
      <c r="E85" s="6"/>
      <c r="F85" s="6"/>
      <c r="G85" s="1"/>
      <c r="H85" s="1"/>
      <c r="I85" s="1"/>
      <c r="J85" s="2"/>
    </row>
    <row r="86" spans="1:11" s="25" customFormat="1" ht="46.8">
      <c r="A86" s="1" t="s">
        <v>159</v>
      </c>
      <c r="B86" s="5">
        <f>SUM(C86:E86)</f>
        <v>2.5627818200000001</v>
      </c>
      <c r="C86" s="5"/>
      <c r="D86" s="5"/>
      <c r="E86" s="5">
        <v>2.5627818200000001</v>
      </c>
      <c r="F86" s="5"/>
      <c r="G86" s="1">
        <v>16</v>
      </c>
      <c r="H86" s="1"/>
      <c r="I86" s="1"/>
      <c r="J86" s="2"/>
      <c r="K86" s="2" t="s">
        <v>273</v>
      </c>
    </row>
    <row r="87" spans="1:11">
      <c r="A87" s="1"/>
      <c r="B87" s="13"/>
      <c r="C87" s="5"/>
      <c r="D87" s="13"/>
      <c r="E87" s="13"/>
      <c r="F87" s="5"/>
      <c r="G87" s="1"/>
      <c r="H87" s="1"/>
      <c r="I87" s="1"/>
      <c r="J87" s="2"/>
    </row>
    <row r="88" spans="1:11">
      <c r="A88" s="3" t="s">
        <v>26</v>
      </c>
      <c r="B88" s="13"/>
      <c r="C88" s="5"/>
      <c r="D88" s="13"/>
      <c r="E88" s="13"/>
      <c r="F88" s="5"/>
      <c r="G88" s="1"/>
      <c r="H88" s="1"/>
      <c r="I88" s="1"/>
      <c r="J88" s="2"/>
    </row>
    <row r="89" spans="1:11" ht="31.2">
      <c r="A89" s="1" t="s">
        <v>11</v>
      </c>
      <c r="B89" s="13"/>
      <c r="C89" s="5"/>
      <c r="D89" s="13"/>
      <c r="E89" s="13"/>
      <c r="F89" s="5"/>
      <c r="G89" s="1"/>
      <c r="H89" s="1"/>
      <c r="I89" s="1"/>
      <c r="J89" s="2"/>
    </row>
    <row r="90" spans="1:11" ht="31.2">
      <c r="A90" s="1" t="s">
        <v>9</v>
      </c>
      <c r="B90" s="13"/>
      <c r="C90" s="5"/>
      <c r="D90" s="13"/>
      <c r="E90" s="13"/>
      <c r="F90" s="5"/>
      <c r="G90" s="1"/>
      <c r="H90" s="1"/>
      <c r="I90" s="1"/>
      <c r="J90" s="2"/>
    </row>
    <row r="91" spans="1:11" ht="46.8">
      <c r="A91" s="1" t="s">
        <v>27</v>
      </c>
      <c r="B91" s="5">
        <v>3.1854100000000001</v>
      </c>
      <c r="C91" s="5">
        <v>0.3</v>
      </c>
      <c r="D91" s="5">
        <v>0.17199999999999999</v>
      </c>
      <c r="E91" s="5">
        <v>2.7134100000000001</v>
      </c>
      <c r="F91" s="5"/>
      <c r="G91" s="1">
        <v>2</v>
      </c>
      <c r="H91" s="1">
        <v>5</v>
      </c>
      <c r="I91" s="1"/>
      <c r="J91" s="2"/>
      <c r="K91" s="2" t="s">
        <v>273</v>
      </c>
    </row>
    <row r="92" spans="1:11" ht="46.8">
      <c r="A92" s="1" t="s">
        <v>164</v>
      </c>
      <c r="B92" s="5">
        <v>0.23</v>
      </c>
      <c r="C92" s="5"/>
      <c r="D92" s="5"/>
      <c r="E92" s="5">
        <v>0.23</v>
      </c>
      <c r="F92" s="5"/>
      <c r="G92" s="1" t="s">
        <v>281</v>
      </c>
      <c r="H92" s="1">
        <v>0.32</v>
      </c>
      <c r="I92" s="1"/>
      <c r="J92" s="2"/>
      <c r="K92" s="2" t="s">
        <v>273</v>
      </c>
    </row>
    <row r="93" spans="1:11">
      <c r="A93" s="1"/>
      <c r="B93" s="5"/>
      <c r="C93" s="5"/>
      <c r="D93" s="5"/>
      <c r="E93" s="5"/>
      <c r="F93" s="5"/>
      <c r="G93" s="1"/>
      <c r="H93" s="1"/>
      <c r="I93" s="1"/>
      <c r="J93" s="2"/>
    </row>
    <row r="94" spans="1:11" ht="46.8">
      <c r="A94" s="3" t="s">
        <v>269</v>
      </c>
      <c r="B94" s="6"/>
      <c r="C94" s="6"/>
      <c r="D94" s="6" t="s">
        <v>47</v>
      </c>
      <c r="E94" s="6"/>
      <c r="F94" s="6"/>
      <c r="G94" s="1"/>
      <c r="H94" s="1"/>
      <c r="I94" s="1"/>
      <c r="J94" s="2"/>
    </row>
    <row r="95" spans="1:11" ht="31.2">
      <c r="A95" s="3" t="s">
        <v>9</v>
      </c>
      <c r="B95" s="6"/>
      <c r="C95" s="6"/>
      <c r="D95" s="6"/>
      <c r="E95" s="6"/>
      <c r="F95" s="6"/>
      <c r="G95" s="1"/>
      <c r="H95" s="1"/>
      <c r="I95" s="1"/>
      <c r="J95" s="2"/>
    </row>
    <row r="96" spans="1:11" ht="62.4">
      <c r="A96" s="1" t="s">
        <v>266</v>
      </c>
      <c r="B96" s="5">
        <v>0.03</v>
      </c>
      <c r="C96" s="5">
        <v>2.9600000000000001E-2</v>
      </c>
      <c r="D96" s="5"/>
      <c r="E96" s="5"/>
      <c r="F96" s="5"/>
      <c r="G96" s="1"/>
      <c r="H96" s="1"/>
      <c r="I96" s="1">
        <v>0.36</v>
      </c>
      <c r="J96" s="2"/>
      <c r="K96" s="2" t="s">
        <v>273</v>
      </c>
    </row>
    <row r="97" spans="1:11" ht="46.8">
      <c r="A97" s="1" t="s">
        <v>267</v>
      </c>
      <c r="B97" s="5">
        <v>16.341000000000001</v>
      </c>
      <c r="C97" s="5">
        <v>1.2290000000000001</v>
      </c>
      <c r="D97" s="5">
        <v>0.32900000000000001</v>
      </c>
      <c r="E97" s="5">
        <v>14.781000000000001</v>
      </c>
      <c r="F97" s="5"/>
      <c r="G97" s="1"/>
      <c r="H97" s="1"/>
      <c r="I97" s="1"/>
      <c r="J97" s="2"/>
      <c r="K97" s="2" t="s">
        <v>273</v>
      </c>
    </row>
    <row r="98" spans="1:11" ht="93.6">
      <c r="A98" s="1" t="s">
        <v>5</v>
      </c>
      <c r="B98" s="5">
        <v>0.36</v>
      </c>
      <c r="C98" s="5">
        <v>2.93E-2</v>
      </c>
      <c r="D98" s="5">
        <v>0.16</v>
      </c>
      <c r="E98" s="5">
        <v>0.17</v>
      </c>
      <c r="F98" s="5"/>
      <c r="G98" s="1"/>
      <c r="H98" s="1"/>
      <c r="I98" s="1">
        <v>3.1</v>
      </c>
      <c r="J98" s="2"/>
      <c r="K98" s="24" t="s">
        <v>276</v>
      </c>
    </row>
    <row r="99" spans="1:11" ht="78">
      <c r="A99" s="1" t="s">
        <v>7</v>
      </c>
      <c r="B99" s="5">
        <v>6.8699999999999997E-2</v>
      </c>
      <c r="C99" s="5"/>
      <c r="D99" s="5"/>
      <c r="E99" s="5">
        <v>6.8699999999999997E-2</v>
      </c>
      <c r="F99" s="5"/>
      <c r="G99" s="1" t="s">
        <v>270</v>
      </c>
      <c r="H99" s="1">
        <v>6.3E-2</v>
      </c>
      <c r="I99" s="1"/>
      <c r="J99" s="2"/>
      <c r="K99" s="2" t="s">
        <v>273</v>
      </c>
    </row>
    <row r="100" spans="1:11" ht="78">
      <c r="A100" s="1" t="s">
        <v>8</v>
      </c>
      <c r="B100" s="5">
        <v>0.10100000000000001</v>
      </c>
      <c r="C100" s="5"/>
      <c r="D100" s="5"/>
      <c r="E100" s="5">
        <v>0.10100000000000001</v>
      </c>
      <c r="F100" s="5"/>
      <c r="G100" s="1" t="s">
        <v>270</v>
      </c>
      <c r="H100" s="1">
        <v>0.16</v>
      </c>
      <c r="I100" s="1"/>
      <c r="J100" s="2"/>
      <c r="K100" s="2" t="s">
        <v>273</v>
      </c>
    </row>
    <row r="101" spans="1:11">
      <c r="A101" s="1"/>
      <c r="B101" s="5"/>
      <c r="C101" s="5"/>
      <c r="D101" s="5"/>
      <c r="E101" s="5"/>
      <c r="F101" s="5"/>
      <c r="G101" s="1"/>
      <c r="H101" s="1"/>
      <c r="I101" s="1"/>
      <c r="J101" s="2"/>
    </row>
    <row r="102" spans="1:11">
      <c r="A102" s="3" t="s">
        <v>14</v>
      </c>
      <c r="B102" s="13"/>
      <c r="C102" s="5"/>
      <c r="D102" s="13"/>
      <c r="E102" s="13"/>
      <c r="F102" s="5"/>
      <c r="G102" s="1"/>
      <c r="H102" s="1"/>
      <c r="I102" s="1"/>
      <c r="J102" s="2"/>
    </row>
    <row r="103" spans="1:11" ht="31.2">
      <c r="A103" s="1" t="s">
        <v>165</v>
      </c>
      <c r="B103" s="13"/>
      <c r="C103" s="5"/>
      <c r="D103" s="13"/>
      <c r="E103" s="13"/>
      <c r="F103" s="5"/>
      <c r="G103" s="8"/>
      <c r="H103" s="8"/>
      <c r="I103" s="7"/>
      <c r="J103" s="29"/>
    </row>
    <row r="104" spans="1:11" ht="31.2">
      <c r="A104" s="1" t="s">
        <v>9</v>
      </c>
      <c r="B104" s="13"/>
      <c r="C104" s="5"/>
      <c r="D104" s="13"/>
      <c r="E104" s="13"/>
      <c r="F104" s="5"/>
      <c r="G104" s="8"/>
      <c r="H104" s="8"/>
      <c r="I104" s="7"/>
      <c r="J104" s="29"/>
    </row>
    <row r="105" spans="1:11">
      <c r="A105" s="1" t="s">
        <v>17</v>
      </c>
      <c r="B105" s="13"/>
      <c r="C105" s="5"/>
      <c r="D105" s="13"/>
      <c r="E105" s="13"/>
      <c r="F105" s="5"/>
      <c r="G105" s="8"/>
      <c r="H105" s="8"/>
      <c r="I105" s="7"/>
      <c r="J105" s="29"/>
    </row>
    <row r="106" spans="1:11" ht="78">
      <c r="A106" s="1" t="s">
        <v>49</v>
      </c>
      <c r="B106" s="13">
        <v>0</v>
      </c>
      <c r="C106" s="5">
        <v>0</v>
      </c>
      <c r="D106" s="13">
        <v>0</v>
      </c>
      <c r="E106" s="13">
        <v>0</v>
      </c>
      <c r="F106" s="5">
        <v>0</v>
      </c>
      <c r="G106" s="8" t="s">
        <v>278</v>
      </c>
      <c r="H106" s="9">
        <v>0.5</v>
      </c>
      <c r="I106" s="7" t="s">
        <v>178</v>
      </c>
      <c r="J106" s="29"/>
      <c r="K106" s="24" t="s">
        <v>277</v>
      </c>
    </row>
    <row r="107" spans="1:11">
      <c r="A107" s="1" t="s">
        <v>166</v>
      </c>
      <c r="B107" s="13">
        <v>0.06</v>
      </c>
      <c r="C107" s="5">
        <v>0.06</v>
      </c>
      <c r="D107" s="13">
        <v>0</v>
      </c>
      <c r="E107" s="13">
        <v>0</v>
      </c>
      <c r="F107" s="5">
        <v>0</v>
      </c>
      <c r="G107" s="8" t="s">
        <v>178</v>
      </c>
      <c r="H107" s="8" t="s">
        <v>178</v>
      </c>
      <c r="I107" s="7" t="s">
        <v>178</v>
      </c>
      <c r="J107" s="29"/>
    </row>
    <row r="108" spans="1:11">
      <c r="A108" s="1" t="s">
        <v>167</v>
      </c>
      <c r="B108" s="13">
        <v>0</v>
      </c>
      <c r="C108" s="5">
        <v>0</v>
      </c>
      <c r="D108" s="13">
        <v>0</v>
      </c>
      <c r="E108" s="13">
        <v>0</v>
      </c>
      <c r="F108" s="5">
        <v>0</v>
      </c>
      <c r="G108" s="8" t="s">
        <v>178</v>
      </c>
      <c r="H108" s="8" t="s">
        <v>178</v>
      </c>
      <c r="I108" s="7" t="s">
        <v>178</v>
      </c>
      <c r="J108" s="29"/>
    </row>
    <row r="109" spans="1:11" ht="78">
      <c r="A109" s="1" t="s">
        <v>138</v>
      </c>
      <c r="B109" s="13">
        <v>0</v>
      </c>
      <c r="C109" s="5">
        <v>0</v>
      </c>
      <c r="D109" s="13">
        <v>0</v>
      </c>
      <c r="E109" s="13">
        <v>0</v>
      </c>
      <c r="F109" s="5">
        <v>0</v>
      </c>
      <c r="G109" s="8" t="s">
        <v>278</v>
      </c>
      <c r="H109" s="9">
        <v>0.8</v>
      </c>
      <c r="I109" s="7" t="s">
        <v>178</v>
      </c>
      <c r="J109" s="29"/>
      <c r="K109" s="24" t="s">
        <v>277</v>
      </c>
    </row>
    <row r="110" spans="1:11">
      <c r="A110" s="1" t="s">
        <v>166</v>
      </c>
      <c r="B110" s="13">
        <v>7.0000000000000007E-2</v>
      </c>
      <c r="C110" s="13">
        <v>7.0000000000000007E-2</v>
      </c>
      <c r="D110" s="13">
        <v>0</v>
      </c>
      <c r="E110" s="13">
        <v>0</v>
      </c>
      <c r="F110" s="5">
        <v>0</v>
      </c>
      <c r="G110" s="8" t="s">
        <v>178</v>
      </c>
      <c r="H110" s="8" t="s">
        <v>178</v>
      </c>
      <c r="I110" s="7" t="s">
        <v>178</v>
      </c>
      <c r="J110" s="29"/>
    </row>
    <row r="111" spans="1:11">
      <c r="A111" s="1" t="s">
        <v>167</v>
      </c>
      <c r="B111" s="13">
        <v>0</v>
      </c>
      <c r="C111" s="5">
        <v>0</v>
      </c>
      <c r="D111" s="13">
        <v>0</v>
      </c>
      <c r="E111" s="13">
        <v>0</v>
      </c>
      <c r="F111" s="5">
        <v>0</v>
      </c>
      <c r="G111" s="8" t="s">
        <v>178</v>
      </c>
      <c r="H111" s="8" t="s">
        <v>178</v>
      </c>
      <c r="I111" s="7" t="s">
        <v>178</v>
      </c>
      <c r="J111" s="29"/>
    </row>
    <row r="112" spans="1:11" ht="109.2">
      <c r="A112" s="1" t="s">
        <v>219</v>
      </c>
      <c r="B112" s="13">
        <v>0</v>
      </c>
      <c r="C112" s="5">
        <v>0</v>
      </c>
      <c r="D112" s="13">
        <v>0</v>
      </c>
      <c r="E112" s="13">
        <v>0</v>
      </c>
      <c r="F112" s="5">
        <v>0</v>
      </c>
      <c r="G112" s="8" t="s">
        <v>178</v>
      </c>
      <c r="H112" s="8" t="s">
        <v>178</v>
      </c>
      <c r="I112" s="7">
        <v>0.1</v>
      </c>
      <c r="J112" s="29"/>
      <c r="K112" s="24" t="s">
        <v>277</v>
      </c>
    </row>
    <row r="113" spans="1:11">
      <c r="A113" s="1" t="s">
        <v>166</v>
      </c>
      <c r="B113" s="13">
        <v>0.05</v>
      </c>
      <c r="C113" s="13">
        <v>0.05</v>
      </c>
      <c r="D113" s="13">
        <v>0</v>
      </c>
      <c r="E113" s="13">
        <v>0</v>
      </c>
      <c r="F113" s="5">
        <v>0</v>
      </c>
      <c r="G113" s="8" t="s">
        <v>178</v>
      </c>
      <c r="H113" s="8" t="s">
        <v>178</v>
      </c>
      <c r="I113" s="7" t="s">
        <v>178</v>
      </c>
      <c r="J113" s="29"/>
    </row>
    <row r="114" spans="1:11">
      <c r="A114" s="1" t="s">
        <v>167</v>
      </c>
      <c r="B114" s="13">
        <v>0</v>
      </c>
      <c r="C114" s="5">
        <v>0</v>
      </c>
      <c r="D114" s="13">
        <v>0</v>
      </c>
      <c r="E114" s="13">
        <v>0</v>
      </c>
      <c r="F114" s="5">
        <v>0</v>
      </c>
      <c r="G114" s="8" t="s">
        <v>178</v>
      </c>
      <c r="H114" s="8" t="s">
        <v>178</v>
      </c>
      <c r="I114" s="7" t="s">
        <v>178</v>
      </c>
      <c r="J114" s="29"/>
    </row>
    <row r="115" spans="1:11" ht="78">
      <c r="A115" s="1" t="s">
        <v>220</v>
      </c>
      <c r="B115" s="13">
        <v>0</v>
      </c>
      <c r="C115" s="5">
        <v>0</v>
      </c>
      <c r="D115" s="13">
        <v>0</v>
      </c>
      <c r="E115" s="13">
        <v>0</v>
      </c>
      <c r="F115" s="5">
        <v>0</v>
      </c>
      <c r="G115" s="8" t="s">
        <v>178</v>
      </c>
      <c r="H115" s="8" t="s">
        <v>178</v>
      </c>
      <c r="I115" s="7">
        <v>0.9</v>
      </c>
      <c r="J115" s="29"/>
      <c r="K115" s="24" t="s">
        <v>276</v>
      </c>
    </row>
    <row r="116" spans="1:11">
      <c r="A116" s="1" t="s">
        <v>166</v>
      </c>
      <c r="B116" s="13">
        <v>0</v>
      </c>
      <c r="C116" s="5">
        <v>0</v>
      </c>
      <c r="D116" s="13">
        <v>0</v>
      </c>
      <c r="E116" s="13">
        <v>0</v>
      </c>
      <c r="F116" s="5">
        <v>0</v>
      </c>
      <c r="G116" s="8" t="s">
        <v>178</v>
      </c>
      <c r="H116" s="8" t="s">
        <v>178</v>
      </c>
      <c r="I116" s="7" t="s">
        <v>178</v>
      </c>
      <c r="J116" s="29"/>
    </row>
    <row r="117" spans="1:11">
      <c r="A117" s="1" t="s">
        <v>167</v>
      </c>
      <c r="B117" s="13">
        <v>1.5139399999999998</v>
      </c>
      <c r="C117" s="5">
        <v>0</v>
      </c>
      <c r="D117" s="13">
        <v>1.0596399999999999</v>
      </c>
      <c r="E117" s="13">
        <v>0.44485999999999998</v>
      </c>
      <c r="F117" s="5">
        <v>9.4400000000000005E-3</v>
      </c>
      <c r="G117" s="8" t="s">
        <v>178</v>
      </c>
      <c r="H117" s="8" t="s">
        <v>178</v>
      </c>
      <c r="I117" s="7" t="s">
        <v>178</v>
      </c>
      <c r="J117" s="29"/>
    </row>
    <row r="118" spans="1:11" ht="78">
      <c r="A118" s="1" t="s">
        <v>271</v>
      </c>
      <c r="B118" s="13">
        <v>0</v>
      </c>
      <c r="C118" s="5">
        <v>0</v>
      </c>
      <c r="D118" s="13">
        <v>0</v>
      </c>
      <c r="E118" s="13">
        <v>0</v>
      </c>
      <c r="F118" s="5">
        <v>0</v>
      </c>
      <c r="G118" s="8" t="s">
        <v>178</v>
      </c>
      <c r="H118" s="8" t="s">
        <v>178</v>
      </c>
      <c r="I118" s="7">
        <v>0.6</v>
      </c>
      <c r="J118" s="29"/>
      <c r="K118" s="24" t="s">
        <v>276</v>
      </c>
    </row>
    <row r="119" spans="1:11">
      <c r="A119" s="1" t="s">
        <v>166</v>
      </c>
      <c r="B119" s="13">
        <v>0</v>
      </c>
      <c r="C119" s="5">
        <v>0</v>
      </c>
      <c r="D119" s="13">
        <v>0</v>
      </c>
      <c r="E119" s="13">
        <v>0</v>
      </c>
      <c r="F119" s="5">
        <v>0</v>
      </c>
      <c r="G119" s="8" t="s">
        <v>178</v>
      </c>
      <c r="H119" s="8" t="s">
        <v>178</v>
      </c>
      <c r="I119" s="7" t="s">
        <v>178</v>
      </c>
      <c r="J119" s="29"/>
    </row>
    <row r="120" spans="1:11">
      <c r="A120" s="1" t="s">
        <v>167</v>
      </c>
      <c r="B120" s="13">
        <v>1.1257199999999998</v>
      </c>
      <c r="C120" s="5">
        <v>0</v>
      </c>
      <c r="D120" s="13">
        <v>1.05846</v>
      </c>
      <c r="E120" s="13">
        <v>8.26E-3</v>
      </c>
      <c r="F120" s="5">
        <v>5.8999999999999997E-2</v>
      </c>
      <c r="G120" s="8" t="s">
        <v>178</v>
      </c>
      <c r="H120" s="8" t="s">
        <v>178</v>
      </c>
      <c r="I120" s="7" t="s">
        <v>178</v>
      </c>
      <c r="J120" s="29"/>
    </row>
    <row r="121" spans="1:11" ht="78">
      <c r="A121" s="1" t="s">
        <v>272</v>
      </c>
      <c r="B121" s="13">
        <v>0</v>
      </c>
      <c r="C121" s="5">
        <v>0</v>
      </c>
      <c r="D121" s="13">
        <v>0</v>
      </c>
      <c r="E121" s="13">
        <v>0</v>
      </c>
      <c r="F121" s="5">
        <v>0</v>
      </c>
      <c r="G121" s="8" t="s">
        <v>270</v>
      </c>
      <c r="H121" s="10">
        <v>0.25</v>
      </c>
      <c r="I121" s="7" t="s">
        <v>178</v>
      </c>
      <c r="J121" s="29"/>
      <c r="K121" s="24" t="s">
        <v>277</v>
      </c>
    </row>
    <row r="122" spans="1:11">
      <c r="A122" s="1" t="s">
        <v>166</v>
      </c>
      <c r="B122" s="13">
        <v>0</v>
      </c>
      <c r="C122" s="5">
        <v>0</v>
      </c>
      <c r="D122" s="13">
        <v>0</v>
      </c>
      <c r="E122" s="13">
        <v>0</v>
      </c>
      <c r="F122" s="5">
        <v>0</v>
      </c>
      <c r="G122" s="8" t="s">
        <v>178</v>
      </c>
      <c r="H122" s="8" t="s">
        <v>178</v>
      </c>
      <c r="I122" s="7" t="s">
        <v>178</v>
      </c>
      <c r="J122" s="29"/>
    </row>
    <row r="123" spans="1:11">
      <c r="A123" s="1" t="s">
        <v>167</v>
      </c>
      <c r="B123" s="13">
        <v>0.50622</v>
      </c>
      <c r="C123" s="5">
        <v>0</v>
      </c>
      <c r="D123" s="13">
        <v>5.7819999999999996E-2</v>
      </c>
      <c r="E123" s="13">
        <v>0.39529999999999998</v>
      </c>
      <c r="F123" s="5">
        <v>5.3099999999999994E-2</v>
      </c>
      <c r="G123" s="8" t="s">
        <v>178</v>
      </c>
      <c r="H123" s="8" t="s">
        <v>178</v>
      </c>
      <c r="I123" s="7" t="s">
        <v>178</v>
      </c>
      <c r="J123" s="29"/>
    </row>
    <row r="124" spans="1:11">
      <c r="A124" s="3" t="s">
        <v>115</v>
      </c>
      <c r="B124" s="13"/>
      <c r="C124" s="5"/>
      <c r="D124" s="13"/>
      <c r="E124" s="13"/>
      <c r="F124" s="5"/>
      <c r="G124" s="8"/>
      <c r="H124" s="8"/>
      <c r="I124" s="7"/>
      <c r="J124" s="29"/>
    </row>
    <row r="125" spans="1:11">
      <c r="A125" s="1" t="s">
        <v>262</v>
      </c>
      <c r="B125" s="13"/>
      <c r="C125" s="5"/>
      <c r="D125" s="13"/>
      <c r="E125" s="13"/>
      <c r="F125" s="5"/>
      <c r="G125" s="1"/>
      <c r="H125" s="1"/>
      <c r="I125" s="1"/>
      <c r="J125" s="2"/>
    </row>
    <row r="126" spans="1:11" ht="31.2">
      <c r="A126" s="1" t="s">
        <v>9</v>
      </c>
      <c r="B126" s="13"/>
      <c r="C126" s="5"/>
      <c r="D126" s="13"/>
      <c r="E126" s="13"/>
      <c r="F126" s="5"/>
      <c r="G126" s="1"/>
      <c r="H126" s="1"/>
      <c r="I126" s="1"/>
      <c r="J126" s="2"/>
    </row>
    <row r="127" spans="1:11" ht="93.6">
      <c r="A127" s="1" t="s">
        <v>161</v>
      </c>
      <c r="B127" s="13">
        <v>3.58</v>
      </c>
      <c r="C127" s="5">
        <v>0.57999999999999996</v>
      </c>
      <c r="D127" s="13">
        <v>3</v>
      </c>
      <c r="E127" s="13">
        <v>0</v>
      </c>
      <c r="F127" s="5">
        <v>0</v>
      </c>
      <c r="G127" s="1"/>
      <c r="H127" s="1"/>
      <c r="I127" s="1" t="s">
        <v>162</v>
      </c>
      <c r="J127" s="2"/>
      <c r="K127" s="24" t="s">
        <v>276</v>
      </c>
    </row>
    <row r="128" spans="1:11" ht="93.6">
      <c r="A128" s="1" t="s">
        <v>163</v>
      </c>
      <c r="B128" s="13">
        <v>5.8999999999999997E-2</v>
      </c>
      <c r="C128" s="5">
        <v>5.8999999999999997E-2</v>
      </c>
      <c r="D128" s="13">
        <v>0</v>
      </c>
      <c r="E128" s="13">
        <v>0</v>
      </c>
      <c r="F128" s="5">
        <v>0</v>
      </c>
      <c r="G128" s="1" t="s">
        <v>270</v>
      </c>
      <c r="H128" s="1"/>
      <c r="I128" s="1" t="s">
        <v>70</v>
      </c>
      <c r="J128" s="2"/>
      <c r="K128" s="24" t="s">
        <v>277</v>
      </c>
    </row>
    <row r="129" spans="1:11" ht="93.6">
      <c r="A129" s="1" t="s">
        <v>137</v>
      </c>
      <c r="B129" s="13">
        <v>5.8999999999999997E-2</v>
      </c>
      <c r="C129" s="5">
        <v>5.8999999999999997E-2</v>
      </c>
      <c r="D129" s="13">
        <v>0</v>
      </c>
      <c r="E129" s="13">
        <v>0</v>
      </c>
      <c r="F129" s="5">
        <v>0</v>
      </c>
      <c r="G129" s="1" t="s">
        <v>270</v>
      </c>
      <c r="H129" s="1"/>
      <c r="I129" s="1" t="s">
        <v>70</v>
      </c>
      <c r="J129" s="2"/>
      <c r="K129" s="24" t="s">
        <v>277</v>
      </c>
    </row>
    <row r="130" spans="1:11" ht="78">
      <c r="A130" s="1" t="s">
        <v>4</v>
      </c>
      <c r="B130" s="13">
        <v>1.1127399999999998</v>
      </c>
      <c r="C130" s="5">
        <v>0</v>
      </c>
      <c r="D130" s="13">
        <v>1.1127399999999998</v>
      </c>
      <c r="E130" s="13">
        <v>0</v>
      </c>
      <c r="F130" s="5">
        <v>0</v>
      </c>
      <c r="G130" s="1" t="s">
        <v>270</v>
      </c>
      <c r="H130" s="1"/>
      <c r="I130" s="1" t="s">
        <v>6</v>
      </c>
      <c r="J130" s="2"/>
      <c r="K130" s="24" t="s">
        <v>277</v>
      </c>
    </row>
    <row r="131" spans="1:11">
      <c r="A131" s="3" t="s">
        <v>261</v>
      </c>
      <c r="B131" s="13"/>
      <c r="C131" s="5"/>
      <c r="D131" s="13"/>
      <c r="E131" s="13"/>
      <c r="F131" s="5"/>
      <c r="G131" s="1"/>
      <c r="H131" s="1"/>
      <c r="I131" s="1"/>
      <c r="J131" s="2"/>
    </row>
    <row r="132" spans="1:11">
      <c r="A132" s="1" t="s">
        <v>262</v>
      </c>
      <c r="B132" s="13"/>
      <c r="C132" s="5"/>
      <c r="D132" s="13"/>
      <c r="E132" s="13"/>
      <c r="F132" s="5"/>
      <c r="G132" s="1"/>
      <c r="H132" s="1"/>
      <c r="I132" s="1"/>
      <c r="J132" s="2"/>
    </row>
    <row r="133" spans="1:11" ht="124.8">
      <c r="A133" s="18" t="s">
        <v>50</v>
      </c>
      <c r="B133" s="13">
        <v>1.58</v>
      </c>
      <c r="C133" s="5">
        <v>0.15694</v>
      </c>
      <c r="D133" s="13">
        <v>1.427446</v>
      </c>
      <c r="E133" s="13"/>
      <c r="F133" s="5">
        <v>0</v>
      </c>
      <c r="G133" s="11" t="s">
        <v>270</v>
      </c>
      <c r="H133" s="19">
        <v>0.4</v>
      </c>
      <c r="I133" s="19">
        <v>1</v>
      </c>
      <c r="J133" s="22" t="s">
        <v>71</v>
      </c>
      <c r="K133" s="24" t="s">
        <v>277</v>
      </c>
    </row>
    <row r="134" spans="1:11" ht="62.4">
      <c r="A134" s="18" t="s">
        <v>51</v>
      </c>
      <c r="B134" s="13">
        <v>0.48</v>
      </c>
      <c r="C134" s="5">
        <v>4.7199999999999999E-2</v>
      </c>
      <c r="D134" s="13">
        <v>0.42833999999999994</v>
      </c>
      <c r="E134" s="13"/>
      <c r="F134" s="5">
        <v>0</v>
      </c>
      <c r="G134" s="11"/>
      <c r="H134" s="19"/>
      <c r="I134" s="19">
        <v>0.5</v>
      </c>
      <c r="J134" s="22"/>
      <c r="K134" s="24" t="s">
        <v>276</v>
      </c>
    </row>
    <row r="135" spans="1:11" ht="31.2">
      <c r="A135" s="23" t="s">
        <v>72</v>
      </c>
      <c r="B135" s="13"/>
      <c r="C135" s="5"/>
      <c r="D135" s="13"/>
      <c r="E135" s="13"/>
      <c r="F135" s="5"/>
      <c r="G135" s="11"/>
      <c r="H135" s="19"/>
      <c r="I135" s="19"/>
      <c r="J135" s="22"/>
    </row>
    <row r="136" spans="1:11">
      <c r="A136" s="1" t="s">
        <v>262</v>
      </c>
      <c r="B136" s="13"/>
      <c r="C136" s="5"/>
      <c r="D136" s="13"/>
      <c r="E136" s="13"/>
      <c r="F136" s="5"/>
      <c r="G136" s="1"/>
      <c r="H136" s="1"/>
      <c r="I136" s="1"/>
      <c r="J136" s="2"/>
    </row>
    <row r="137" spans="1:11" ht="31.2">
      <c r="A137" s="1" t="s">
        <v>9</v>
      </c>
      <c r="B137" s="13">
        <v>0</v>
      </c>
      <c r="C137" s="5">
        <v>0</v>
      </c>
      <c r="D137" s="13">
        <v>0</v>
      </c>
      <c r="E137" s="13">
        <v>0</v>
      </c>
      <c r="F137" s="5">
        <v>0</v>
      </c>
      <c r="G137" s="1"/>
      <c r="H137" s="1"/>
      <c r="I137" s="1"/>
      <c r="J137" s="2"/>
    </row>
    <row r="138" spans="1:11" ht="78">
      <c r="A138" s="1" t="s">
        <v>52</v>
      </c>
      <c r="B138" s="13">
        <v>0.04</v>
      </c>
      <c r="C138" s="5">
        <v>0.04</v>
      </c>
      <c r="D138" s="13">
        <v>0</v>
      </c>
      <c r="E138" s="13">
        <v>0</v>
      </c>
      <c r="F138" s="5">
        <v>0</v>
      </c>
      <c r="G138" s="1" t="s">
        <v>73</v>
      </c>
      <c r="H138" s="1">
        <v>0.1</v>
      </c>
      <c r="I138" s="1"/>
      <c r="J138" s="2"/>
      <c r="K138" s="24" t="s">
        <v>277</v>
      </c>
    </row>
    <row r="139" spans="1:11">
      <c r="A139" s="3" t="s">
        <v>25</v>
      </c>
      <c r="B139" s="13"/>
      <c r="C139" s="5"/>
      <c r="D139" s="13"/>
      <c r="E139" s="13"/>
      <c r="F139" s="5"/>
      <c r="G139" s="1"/>
      <c r="H139" s="1"/>
      <c r="I139" s="1"/>
      <c r="J139" s="2"/>
    </row>
    <row r="140" spans="1:11">
      <c r="A140" s="1" t="s">
        <v>262</v>
      </c>
      <c r="B140" s="5"/>
      <c r="C140" s="5"/>
      <c r="D140" s="5"/>
      <c r="E140" s="5"/>
      <c r="F140" s="5"/>
      <c r="G140" s="1"/>
      <c r="H140" s="1"/>
      <c r="I140" s="1"/>
      <c r="J140" s="2"/>
    </row>
    <row r="141" spans="1:11" ht="31.2">
      <c r="A141" s="1" t="s">
        <v>9</v>
      </c>
      <c r="B141" s="5"/>
      <c r="C141" s="5"/>
      <c r="D141" s="5"/>
      <c r="E141" s="5"/>
      <c r="F141" s="5"/>
      <c r="G141" s="1"/>
      <c r="H141" s="1"/>
      <c r="I141" s="1"/>
      <c r="J141" s="2"/>
    </row>
    <row r="142" spans="1:11" ht="46.8">
      <c r="A142" s="1" t="s">
        <v>53</v>
      </c>
      <c r="B142" s="5">
        <f t="shared" ref="B142:B205" si="0">SUM(C142:E142)</f>
        <v>2.3599999999999999E-2</v>
      </c>
      <c r="C142" s="5">
        <v>2.3599999999999999E-2</v>
      </c>
      <c r="D142" s="5">
        <v>0</v>
      </c>
      <c r="E142" s="5">
        <v>0</v>
      </c>
      <c r="F142" s="5"/>
      <c r="G142" s="1" t="s">
        <v>278</v>
      </c>
      <c r="H142" s="1">
        <v>1.26</v>
      </c>
      <c r="I142" s="1"/>
      <c r="J142" s="2"/>
      <c r="K142" s="2" t="s">
        <v>273</v>
      </c>
    </row>
    <row r="143" spans="1:11" ht="46.8">
      <c r="A143" s="1" t="s">
        <v>61</v>
      </c>
      <c r="B143" s="5">
        <f t="shared" si="0"/>
        <v>2.0059999999999998E-2</v>
      </c>
      <c r="C143" s="5">
        <v>2.0059999999999998E-2</v>
      </c>
      <c r="D143" s="5">
        <v>0</v>
      </c>
      <c r="E143" s="5">
        <v>0</v>
      </c>
      <c r="F143" s="5"/>
      <c r="G143" s="1" t="s">
        <v>270</v>
      </c>
      <c r="H143" s="1">
        <v>0.63</v>
      </c>
      <c r="I143" s="1"/>
      <c r="J143" s="2"/>
      <c r="K143" s="2" t="s">
        <v>273</v>
      </c>
    </row>
    <row r="144" spans="1:11" ht="46.8">
      <c r="A144" s="1" t="s">
        <v>62</v>
      </c>
      <c r="B144" s="5">
        <f t="shared" si="0"/>
        <v>2.4925729999999997</v>
      </c>
      <c r="C144" s="5">
        <v>0.22064820000000002</v>
      </c>
      <c r="D144" s="5">
        <v>2.2719247999999999</v>
      </c>
      <c r="E144" s="5">
        <v>0</v>
      </c>
      <c r="F144" s="5"/>
      <c r="G144" s="1" t="s">
        <v>270</v>
      </c>
      <c r="H144" s="1">
        <v>0.63</v>
      </c>
      <c r="I144" s="1"/>
      <c r="J144" s="2"/>
      <c r="K144" s="2" t="s">
        <v>273</v>
      </c>
    </row>
    <row r="145" spans="1:11" ht="46.8">
      <c r="A145" s="1" t="s">
        <v>63</v>
      </c>
      <c r="B145" s="5">
        <f t="shared" si="0"/>
        <v>2.4925729999999997</v>
      </c>
      <c r="C145" s="5">
        <v>0.22064820000000002</v>
      </c>
      <c r="D145" s="5">
        <v>2.2719247999999999</v>
      </c>
      <c r="E145" s="5">
        <v>0</v>
      </c>
      <c r="F145" s="5"/>
      <c r="G145" s="1" t="s">
        <v>270</v>
      </c>
      <c r="H145" s="1">
        <v>0.63</v>
      </c>
      <c r="I145" s="1"/>
      <c r="J145" s="2"/>
      <c r="K145" s="2" t="s">
        <v>273</v>
      </c>
    </row>
    <row r="146" spans="1:11" ht="46.8">
      <c r="A146" s="1" t="s">
        <v>64</v>
      </c>
      <c r="B146" s="5">
        <f t="shared" si="0"/>
        <v>2.4925729999999997</v>
      </c>
      <c r="C146" s="5">
        <v>0.22064820000000002</v>
      </c>
      <c r="D146" s="5">
        <v>2.2719247999999999</v>
      </c>
      <c r="E146" s="5">
        <v>0</v>
      </c>
      <c r="F146" s="5"/>
      <c r="G146" s="1" t="s">
        <v>270</v>
      </c>
      <c r="H146" s="1">
        <v>0.63</v>
      </c>
      <c r="I146" s="1"/>
      <c r="J146" s="2"/>
      <c r="K146" s="2" t="s">
        <v>273</v>
      </c>
    </row>
    <row r="147" spans="1:11" ht="46.8">
      <c r="A147" s="1" t="s">
        <v>65</v>
      </c>
      <c r="B147" s="5">
        <f t="shared" si="0"/>
        <v>3.1859999999999999E-2</v>
      </c>
      <c r="C147" s="5">
        <v>3.1859999999999999E-2</v>
      </c>
      <c r="D147" s="5">
        <v>0</v>
      </c>
      <c r="E147" s="5">
        <v>0</v>
      </c>
      <c r="F147" s="5"/>
      <c r="G147" s="1" t="s">
        <v>270</v>
      </c>
      <c r="H147" s="1">
        <v>0.63</v>
      </c>
      <c r="I147" s="1"/>
      <c r="J147" s="2"/>
      <c r="K147" s="2" t="s">
        <v>273</v>
      </c>
    </row>
    <row r="148" spans="1:11" ht="46.8">
      <c r="A148" s="1" t="s">
        <v>66</v>
      </c>
      <c r="B148" s="5">
        <f t="shared" si="0"/>
        <v>2.3599999999999999E-2</v>
      </c>
      <c r="C148" s="5">
        <v>2.3599999999999999E-2</v>
      </c>
      <c r="D148" s="5">
        <v>0</v>
      </c>
      <c r="E148" s="5">
        <v>0</v>
      </c>
      <c r="F148" s="5"/>
      <c r="G148" s="1" t="s">
        <v>270</v>
      </c>
      <c r="H148" s="1">
        <v>0.63</v>
      </c>
      <c r="I148" s="1"/>
      <c r="J148" s="2"/>
      <c r="K148" s="2" t="s">
        <v>273</v>
      </c>
    </row>
    <row r="149" spans="1:11" ht="46.8">
      <c r="A149" s="1" t="s">
        <v>67</v>
      </c>
      <c r="B149" s="5">
        <f t="shared" si="0"/>
        <v>7.0800000000000002E-2</v>
      </c>
      <c r="C149" s="5">
        <v>7.0800000000000002E-2</v>
      </c>
      <c r="D149" s="5">
        <v>0</v>
      </c>
      <c r="E149" s="5">
        <v>0</v>
      </c>
      <c r="F149" s="5"/>
      <c r="G149" s="1" t="s">
        <v>270</v>
      </c>
      <c r="H149" s="1">
        <v>0.63</v>
      </c>
      <c r="I149" s="1"/>
      <c r="J149" s="2"/>
      <c r="K149" s="2" t="s">
        <v>273</v>
      </c>
    </row>
    <row r="150" spans="1:11" ht="46.8">
      <c r="A150" s="1" t="s">
        <v>84</v>
      </c>
      <c r="B150" s="5">
        <f t="shared" si="0"/>
        <v>0.16519999999999999</v>
      </c>
      <c r="C150" s="5">
        <v>0.16519999999999999</v>
      </c>
      <c r="D150" s="5">
        <v>0</v>
      </c>
      <c r="E150" s="5">
        <v>0</v>
      </c>
      <c r="F150" s="5"/>
      <c r="G150" s="1" t="s">
        <v>270</v>
      </c>
      <c r="H150" s="1">
        <v>0.63</v>
      </c>
      <c r="I150" s="1"/>
      <c r="J150" s="2"/>
      <c r="K150" s="2" t="s">
        <v>273</v>
      </c>
    </row>
    <row r="151" spans="1:11" ht="46.8">
      <c r="A151" s="1" t="s">
        <v>85</v>
      </c>
      <c r="B151" s="5">
        <f t="shared" si="0"/>
        <v>0.14749999999999999</v>
      </c>
      <c r="C151" s="5">
        <v>0.14749999999999999</v>
      </c>
      <c r="D151" s="5">
        <v>0</v>
      </c>
      <c r="E151" s="5">
        <v>0</v>
      </c>
      <c r="F151" s="5"/>
      <c r="G151" s="1" t="s">
        <v>270</v>
      </c>
      <c r="H151" s="1">
        <v>0.63</v>
      </c>
      <c r="I151" s="1"/>
      <c r="J151" s="2"/>
      <c r="K151" s="2" t="s">
        <v>273</v>
      </c>
    </row>
    <row r="152" spans="1:11" ht="46.8">
      <c r="A152" s="1" t="s">
        <v>86</v>
      </c>
      <c r="B152" s="5">
        <f t="shared" si="0"/>
        <v>0.14749999999999999</v>
      </c>
      <c r="C152" s="5">
        <v>0.14749999999999999</v>
      </c>
      <c r="D152" s="5">
        <v>0</v>
      </c>
      <c r="E152" s="5">
        <v>0</v>
      </c>
      <c r="F152" s="5"/>
      <c r="G152" s="1" t="s">
        <v>270</v>
      </c>
      <c r="H152" s="1">
        <v>0.63</v>
      </c>
      <c r="I152" s="1"/>
      <c r="J152" s="2"/>
      <c r="K152" s="2" t="s">
        <v>273</v>
      </c>
    </row>
    <row r="153" spans="1:11" ht="46.8">
      <c r="A153" s="1" t="s">
        <v>87</v>
      </c>
      <c r="B153" s="5">
        <f t="shared" si="0"/>
        <v>0.14749999999999999</v>
      </c>
      <c r="C153" s="5">
        <v>0.14749999999999999</v>
      </c>
      <c r="D153" s="5">
        <v>0</v>
      </c>
      <c r="E153" s="5">
        <v>0</v>
      </c>
      <c r="F153" s="5"/>
      <c r="G153" s="1" t="s">
        <v>270</v>
      </c>
      <c r="H153" s="1">
        <v>0.63</v>
      </c>
      <c r="I153" s="1"/>
      <c r="J153" s="2"/>
      <c r="K153" s="2" t="s">
        <v>273</v>
      </c>
    </row>
    <row r="154" spans="1:11" ht="46.8">
      <c r="A154" s="1" t="s">
        <v>88</v>
      </c>
      <c r="B154" s="5">
        <f t="shared" si="0"/>
        <v>7.0800000000000002E-2</v>
      </c>
      <c r="C154" s="5">
        <v>7.0800000000000002E-2</v>
      </c>
      <c r="D154" s="5">
        <v>0</v>
      </c>
      <c r="E154" s="5">
        <v>0</v>
      </c>
      <c r="F154" s="5"/>
      <c r="G154" s="1" t="s">
        <v>270</v>
      </c>
      <c r="H154" s="1">
        <v>0.63</v>
      </c>
      <c r="I154" s="1"/>
      <c r="J154" s="2"/>
      <c r="K154" s="2" t="s">
        <v>273</v>
      </c>
    </row>
    <row r="155" spans="1:11" ht="46.8">
      <c r="A155" s="1" t="s">
        <v>89</v>
      </c>
      <c r="B155" s="5">
        <f t="shared" si="0"/>
        <v>1.6729095999999997</v>
      </c>
      <c r="C155" s="5">
        <v>0.1479248</v>
      </c>
      <c r="D155" s="5">
        <v>1.5249847999999997</v>
      </c>
      <c r="E155" s="5">
        <v>0</v>
      </c>
      <c r="F155" s="5"/>
      <c r="G155" s="1"/>
      <c r="H155" s="1"/>
      <c r="I155" s="1">
        <v>1.6</v>
      </c>
      <c r="J155" s="2"/>
      <c r="K155" s="2" t="s">
        <v>273</v>
      </c>
    </row>
    <row r="156" spans="1:11" ht="46.8">
      <c r="A156" s="1" t="s">
        <v>90</v>
      </c>
      <c r="B156" s="5">
        <f t="shared" si="0"/>
        <v>2.3493799999999999E-2</v>
      </c>
      <c r="C156" s="5">
        <v>2.3493799999999999E-2</v>
      </c>
      <c r="D156" s="5">
        <v>0</v>
      </c>
      <c r="E156" s="5">
        <v>0</v>
      </c>
      <c r="F156" s="5"/>
      <c r="G156" s="1"/>
      <c r="H156" s="1"/>
      <c r="I156" s="1">
        <v>0.7</v>
      </c>
      <c r="J156" s="2"/>
      <c r="K156" s="2" t="s">
        <v>273</v>
      </c>
    </row>
    <row r="157" spans="1:11" ht="46.8">
      <c r="A157" s="1" t="s">
        <v>91</v>
      </c>
      <c r="B157" s="5">
        <f t="shared" si="0"/>
        <v>2.8508799999999997E-2</v>
      </c>
      <c r="C157" s="5">
        <v>2.8508799999999997E-2</v>
      </c>
      <c r="D157" s="5">
        <v>0</v>
      </c>
      <c r="E157" s="5">
        <v>0</v>
      </c>
      <c r="F157" s="5"/>
      <c r="G157" s="1"/>
      <c r="H157" s="1"/>
      <c r="I157" s="1">
        <v>1</v>
      </c>
      <c r="J157" s="2"/>
      <c r="K157" s="2" t="s">
        <v>273</v>
      </c>
    </row>
    <row r="158" spans="1:11" ht="46.8">
      <c r="A158" s="1" t="s">
        <v>92</v>
      </c>
      <c r="B158" s="5">
        <f t="shared" si="0"/>
        <v>8.2599999999999993E-2</v>
      </c>
      <c r="C158" s="5">
        <v>8.2599999999999993E-2</v>
      </c>
      <c r="D158" s="5">
        <v>0</v>
      </c>
      <c r="E158" s="5">
        <v>0</v>
      </c>
      <c r="F158" s="5"/>
      <c r="G158" s="1"/>
      <c r="H158" s="1"/>
      <c r="I158" s="1">
        <v>4.5</v>
      </c>
      <c r="J158" s="2"/>
      <c r="K158" s="2" t="s">
        <v>273</v>
      </c>
    </row>
    <row r="159" spans="1:11" ht="46.8">
      <c r="A159" s="1" t="s">
        <v>93</v>
      </c>
      <c r="B159" s="5">
        <f t="shared" si="0"/>
        <v>8.2387599999999991E-2</v>
      </c>
      <c r="C159" s="5">
        <v>8.2387599999999991E-2</v>
      </c>
      <c r="D159" s="5">
        <v>0</v>
      </c>
      <c r="E159" s="5">
        <v>0</v>
      </c>
      <c r="F159" s="5"/>
      <c r="G159" s="1"/>
      <c r="H159" s="1"/>
      <c r="I159" s="1">
        <v>1.4</v>
      </c>
      <c r="J159" s="2"/>
      <c r="K159" s="2" t="s">
        <v>273</v>
      </c>
    </row>
    <row r="160" spans="1:11" ht="46.8">
      <c r="A160" s="1" t="s">
        <v>94</v>
      </c>
      <c r="B160" s="5">
        <f t="shared" si="0"/>
        <v>0.1062708</v>
      </c>
      <c r="C160" s="5">
        <v>0.1062708</v>
      </c>
      <c r="D160" s="5">
        <v>0</v>
      </c>
      <c r="E160" s="5">
        <v>0</v>
      </c>
      <c r="F160" s="5"/>
      <c r="G160" s="1"/>
      <c r="H160" s="1"/>
      <c r="I160" s="1">
        <v>2.9</v>
      </c>
      <c r="J160" s="2"/>
      <c r="K160" s="2" t="s">
        <v>273</v>
      </c>
    </row>
    <row r="161" spans="1:11" ht="46.8">
      <c r="A161" s="1" t="s">
        <v>95</v>
      </c>
      <c r="B161" s="5">
        <f t="shared" si="0"/>
        <v>1.1580991999999999</v>
      </c>
      <c r="C161" s="5">
        <v>0.21409919999999999</v>
      </c>
      <c r="D161" s="5">
        <v>0.94399999999999995</v>
      </c>
      <c r="E161" s="5">
        <v>0</v>
      </c>
      <c r="F161" s="5"/>
      <c r="G161" s="1"/>
      <c r="H161" s="1"/>
      <c r="I161" s="1">
        <v>3</v>
      </c>
      <c r="J161" s="2"/>
      <c r="K161" s="2" t="s">
        <v>273</v>
      </c>
    </row>
    <row r="162" spans="1:11" ht="46.8">
      <c r="A162" s="1" t="s">
        <v>74</v>
      </c>
      <c r="B162" s="5">
        <f t="shared" si="0"/>
        <v>0.1091264</v>
      </c>
      <c r="C162" s="5">
        <v>0.1091264</v>
      </c>
      <c r="D162" s="5">
        <v>0</v>
      </c>
      <c r="E162" s="5">
        <v>0</v>
      </c>
      <c r="F162" s="5"/>
      <c r="G162" s="1"/>
      <c r="H162" s="1"/>
      <c r="I162" s="1">
        <v>3</v>
      </c>
      <c r="J162" s="2"/>
      <c r="K162" s="2" t="s">
        <v>273</v>
      </c>
    </row>
    <row r="163" spans="1:11" ht="46.8">
      <c r="A163" s="1" t="s">
        <v>81</v>
      </c>
      <c r="B163" s="5">
        <f t="shared" si="0"/>
        <v>1.2080367999999999</v>
      </c>
      <c r="C163" s="5">
        <v>0.17426239999999998</v>
      </c>
      <c r="D163" s="5">
        <v>1.0337744</v>
      </c>
      <c r="E163" s="5">
        <v>0</v>
      </c>
      <c r="F163" s="5"/>
      <c r="G163" s="1"/>
      <c r="H163" s="1"/>
      <c r="I163" s="1">
        <v>1.6</v>
      </c>
      <c r="J163" s="2"/>
      <c r="K163" s="2" t="s">
        <v>273</v>
      </c>
    </row>
    <row r="164" spans="1:11" ht="46.8">
      <c r="A164" s="1" t="s">
        <v>78</v>
      </c>
      <c r="B164" s="5">
        <f t="shared" si="0"/>
        <v>7.1271999999999988E-2</v>
      </c>
      <c r="C164" s="5">
        <v>7.1271999999999988E-2</v>
      </c>
      <c r="D164" s="5">
        <v>0</v>
      </c>
      <c r="E164" s="5">
        <v>0</v>
      </c>
      <c r="F164" s="5"/>
      <c r="G164" s="1"/>
      <c r="H164" s="1"/>
      <c r="I164" s="1">
        <v>2.5</v>
      </c>
      <c r="J164" s="2"/>
      <c r="K164" s="2" t="s">
        <v>273</v>
      </c>
    </row>
    <row r="165" spans="1:11" ht="46.8">
      <c r="A165" s="1" t="s">
        <v>235</v>
      </c>
      <c r="B165" s="5">
        <f t="shared" si="0"/>
        <v>5.8787599999999995E-2</v>
      </c>
      <c r="C165" s="5">
        <v>5.8787599999999995E-2</v>
      </c>
      <c r="D165" s="5">
        <v>0</v>
      </c>
      <c r="E165" s="5">
        <v>0</v>
      </c>
      <c r="F165" s="5"/>
      <c r="G165" s="1"/>
      <c r="H165" s="1"/>
      <c r="I165" s="1">
        <v>1.3</v>
      </c>
      <c r="J165" s="2"/>
      <c r="K165" s="2" t="s">
        <v>273</v>
      </c>
    </row>
    <row r="166" spans="1:11" ht="46.8">
      <c r="A166" s="1" t="s">
        <v>236</v>
      </c>
      <c r="B166" s="5">
        <f t="shared" si="0"/>
        <v>6.3908799999999988E-2</v>
      </c>
      <c r="C166" s="5">
        <v>6.3908799999999988E-2</v>
      </c>
      <c r="D166" s="5">
        <v>0</v>
      </c>
      <c r="E166" s="5">
        <v>0</v>
      </c>
      <c r="F166" s="5"/>
      <c r="G166" s="1"/>
      <c r="H166" s="1"/>
      <c r="I166" s="1">
        <v>1</v>
      </c>
      <c r="J166" s="2"/>
      <c r="K166" s="2" t="s">
        <v>273</v>
      </c>
    </row>
    <row r="167" spans="1:11" ht="46.8">
      <c r="A167" s="1" t="s">
        <v>237</v>
      </c>
      <c r="B167" s="5">
        <f t="shared" si="0"/>
        <v>2.0154399999999996E-2</v>
      </c>
      <c r="C167" s="5">
        <v>2.0154399999999996E-2</v>
      </c>
      <c r="D167" s="5">
        <v>0</v>
      </c>
      <c r="E167" s="5">
        <v>0</v>
      </c>
      <c r="F167" s="5"/>
      <c r="G167" s="1"/>
      <c r="H167" s="1"/>
      <c r="I167" s="1">
        <v>0.4</v>
      </c>
      <c r="J167" s="2"/>
      <c r="K167" s="2" t="s">
        <v>273</v>
      </c>
    </row>
    <row r="168" spans="1:11" ht="46.8">
      <c r="A168" s="1" t="s">
        <v>238</v>
      </c>
      <c r="B168" s="5">
        <f t="shared" si="0"/>
        <v>6.7248199999999994E-2</v>
      </c>
      <c r="C168" s="5">
        <v>6.7248199999999994E-2</v>
      </c>
      <c r="D168" s="5">
        <v>0</v>
      </c>
      <c r="E168" s="5">
        <v>0</v>
      </c>
      <c r="F168" s="5"/>
      <c r="G168" s="1"/>
      <c r="H168" s="1"/>
      <c r="I168" s="1">
        <v>1.2</v>
      </c>
      <c r="J168" s="2"/>
      <c r="K168" s="2" t="s">
        <v>273</v>
      </c>
    </row>
    <row r="169" spans="1:11" ht="46.8">
      <c r="A169" s="1" t="s">
        <v>239</v>
      </c>
      <c r="B169" s="5">
        <f t="shared" si="0"/>
        <v>4.2763199999999994E-2</v>
      </c>
      <c r="C169" s="5">
        <v>4.2763199999999994E-2</v>
      </c>
      <c r="D169" s="5">
        <v>0</v>
      </c>
      <c r="E169" s="5">
        <v>0</v>
      </c>
      <c r="F169" s="5"/>
      <c r="G169" s="1"/>
      <c r="H169" s="1"/>
      <c r="I169" s="1">
        <v>1.5</v>
      </c>
      <c r="J169" s="2"/>
      <c r="K169" s="2" t="s">
        <v>273</v>
      </c>
    </row>
    <row r="170" spans="1:11" ht="46.8">
      <c r="A170" s="1" t="s">
        <v>240</v>
      </c>
      <c r="B170" s="5">
        <f t="shared" si="0"/>
        <v>9.5863199999999996E-2</v>
      </c>
      <c r="C170" s="5">
        <v>9.5863199999999996E-2</v>
      </c>
      <c r="D170" s="5">
        <v>0</v>
      </c>
      <c r="E170" s="5">
        <v>0</v>
      </c>
      <c r="F170" s="5"/>
      <c r="G170" s="1"/>
      <c r="H170" s="1"/>
      <c r="I170" s="1">
        <v>1.5</v>
      </c>
      <c r="J170" s="2"/>
      <c r="K170" s="2" t="s">
        <v>273</v>
      </c>
    </row>
    <row r="171" spans="1:11" ht="46.8">
      <c r="A171" s="1" t="s">
        <v>241</v>
      </c>
      <c r="B171" s="5">
        <f t="shared" si="0"/>
        <v>0.12751079999999998</v>
      </c>
      <c r="C171" s="5">
        <v>0.12751079999999998</v>
      </c>
      <c r="D171" s="5">
        <v>0</v>
      </c>
      <c r="E171" s="5">
        <v>0</v>
      </c>
      <c r="F171" s="5"/>
      <c r="G171" s="1"/>
      <c r="H171" s="1"/>
      <c r="I171" s="1">
        <v>4.0999999999999996</v>
      </c>
      <c r="J171" s="2"/>
      <c r="K171" s="2" t="s">
        <v>273</v>
      </c>
    </row>
    <row r="172" spans="1:11" ht="46.8">
      <c r="A172" s="1" t="s">
        <v>242</v>
      </c>
      <c r="B172" s="5">
        <f t="shared" si="0"/>
        <v>0.142072</v>
      </c>
      <c r="C172" s="5">
        <v>0.142072</v>
      </c>
      <c r="D172" s="5">
        <v>0</v>
      </c>
      <c r="E172" s="5">
        <v>0</v>
      </c>
      <c r="F172" s="5"/>
      <c r="G172" s="1"/>
      <c r="H172" s="1"/>
      <c r="I172" s="1">
        <v>2.5</v>
      </c>
      <c r="J172" s="2"/>
      <c r="K172" s="2" t="s">
        <v>273</v>
      </c>
    </row>
    <row r="173" spans="1:11" ht="46.8">
      <c r="A173" s="1" t="s">
        <v>101</v>
      </c>
      <c r="B173" s="5">
        <f t="shared" si="0"/>
        <v>0.1091264</v>
      </c>
      <c r="C173" s="5">
        <v>0.1091264</v>
      </c>
      <c r="D173" s="5">
        <v>0</v>
      </c>
      <c r="E173" s="5">
        <v>0</v>
      </c>
      <c r="F173" s="5"/>
      <c r="G173" s="1"/>
      <c r="H173" s="1"/>
      <c r="I173" s="1">
        <v>3</v>
      </c>
      <c r="J173" s="2"/>
      <c r="K173" s="2" t="s">
        <v>273</v>
      </c>
    </row>
    <row r="174" spans="1:11" ht="46.8">
      <c r="A174" s="1" t="s">
        <v>102</v>
      </c>
      <c r="B174" s="5">
        <f t="shared" si="0"/>
        <v>5.7902600000000005E-2</v>
      </c>
      <c r="C174" s="5">
        <v>5.7902600000000005E-2</v>
      </c>
      <c r="D174" s="5">
        <v>0</v>
      </c>
      <c r="E174" s="5">
        <v>0</v>
      </c>
      <c r="F174" s="5"/>
      <c r="G174" s="1"/>
      <c r="H174" s="1"/>
      <c r="I174" s="1">
        <v>1.7</v>
      </c>
      <c r="J174" s="2"/>
      <c r="K174" s="2" t="s">
        <v>273</v>
      </c>
    </row>
    <row r="175" spans="1:11" ht="46.8">
      <c r="A175" s="1" t="s">
        <v>268</v>
      </c>
      <c r="B175" s="5">
        <f t="shared" si="0"/>
        <v>3.9140599999999998E-2</v>
      </c>
      <c r="C175" s="5">
        <v>3.9140599999999998E-2</v>
      </c>
      <c r="D175" s="5">
        <v>0</v>
      </c>
      <c r="E175" s="5">
        <v>0</v>
      </c>
      <c r="F175" s="5"/>
      <c r="G175" s="1"/>
      <c r="H175" s="1"/>
      <c r="I175" s="1">
        <v>3</v>
      </c>
      <c r="J175" s="2"/>
      <c r="K175" s="2" t="s">
        <v>273</v>
      </c>
    </row>
    <row r="176" spans="1:11" ht="46.8">
      <c r="A176" s="1" t="s">
        <v>142</v>
      </c>
      <c r="B176" s="5">
        <f t="shared" si="0"/>
        <v>0.58773439999999999</v>
      </c>
      <c r="C176" s="5">
        <v>6.6929599999999992E-2</v>
      </c>
      <c r="D176" s="5">
        <v>0.52080479999999996</v>
      </c>
      <c r="E176" s="5">
        <v>0</v>
      </c>
      <c r="F176" s="5"/>
      <c r="G176" s="1"/>
      <c r="H176" s="1"/>
      <c r="I176" s="1">
        <v>1.1000000000000001</v>
      </c>
      <c r="J176" s="2"/>
      <c r="K176" s="2" t="s">
        <v>273</v>
      </c>
    </row>
    <row r="177" spans="1:11" ht="46.8">
      <c r="A177" s="1" t="s">
        <v>143</v>
      </c>
      <c r="B177" s="5">
        <f t="shared" si="0"/>
        <v>9.4399999999999998E-2</v>
      </c>
      <c r="C177" s="5">
        <v>9.4399999999999998E-2</v>
      </c>
      <c r="D177" s="5">
        <v>0</v>
      </c>
      <c r="E177" s="5">
        <v>0</v>
      </c>
      <c r="F177" s="5"/>
      <c r="G177" s="1"/>
      <c r="H177" s="1"/>
      <c r="I177" s="1">
        <v>3.4</v>
      </c>
      <c r="J177" s="2"/>
      <c r="K177" s="2" t="s">
        <v>273</v>
      </c>
    </row>
    <row r="178" spans="1:11" ht="46.8">
      <c r="A178" s="1" t="s">
        <v>144</v>
      </c>
      <c r="B178" s="5">
        <f t="shared" si="0"/>
        <v>0.49913999999999997</v>
      </c>
      <c r="C178" s="5">
        <v>2.7139999999999997E-2</v>
      </c>
      <c r="D178" s="5">
        <v>0.47199999999999998</v>
      </c>
      <c r="E178" s="5">
        <v>0</v>
      </c>
      <c r="F178" s="5"/>
      <c r="G178" s="1"/>
      <c r="H178" s="1"/>
      <c r="I178" s="1">
        <v>3.8</v>
      </c>
      <c r="J178" s="2"/>
      <c r="K178" s="2" t="s">
        <v>273</v>
      </c>
    </row>
    <row r="179" spans="1:11" ht="46.8">
      <c r="A179" s="1" t="s">
        <v>145</v>
      </c>
      <c r="B179" s="5">
        <f t="shared" si="0"/>
        <v>3.8939999999999995E-2</v>
      </c>
      <c r="C179" s="5">
        <v>3.8939999999999995E-2</v>
      </c>
      <c r="D179" s="5">
        <v>0</v>
      </c>
      <c r="E179" s="5">
        <v>0</v>
      </c>
      <c r="F179" s="5"/>
      <c r="G179" s="1"/>
      <c r="H179" s="1"/>
      <c r="I179" s="1">
        <v>0.6</v>
      </c>
      <c r="J179" s="2"/>
      <c r="K179" s="2" t="s">
        <v>273</v>
      </c>
    </row>
    <row r="180" spans="1:11" ht="46.8">
      <c r="A180" s="1" t="s">
        <v>146</v>
      </c>
      <c r="B180" s="5">
        <f t="shared" si="0"/>
        <v>4.1299999999999996E-2</v>
      </c>
      <c r="C180" s="5">
        <v>4.1299999999999996E-2</v>
      </c>
      <c r="D180" s="5">
        <v>0</v>
      </c>
      <c r="E180" s="5">
        <v>0</v>
      </c>
      <c r="F180" s="5"/>
      <c r="G180" s="1"/>
      <c r="H180" s="1"/>
      <c r="I180" s="1">
        <v>0.6</v>
      </c>
      <c r="J180" s="2"/>
      <c r="K180" s="2" t="s">
        <v>273</v>
      </c>
    </row>
    <row r="181" spans="1:11" ht="46.8">
      <c r="A181" s="1" t="s">
        <v>147</v>
      </c>
      <c r="B181" s="5">
        <f t="shared" si="0"/>
        <v>3.5400000000000001E-2</v>
      </c>
      <c r="C181" s="5">
        <v>3.5400000000000001E-2</v>
      </c>
      <c r="D181" s="5">
        <v>0</v>
      </c>
      <c r="E181" s="5">
        <v>0</v>
      </c>
      <c r="F181" s="5"/>
      <c r="G181" s="1"/>
      <c r="H181" s="1"/>
      <c r="I181" s="1">
        <v>1.3</v>
      </c>
      <c r="J181" s="2"/>
      <c r="K181" s="2" t="s">
        <v>273</v>
      </c>
    </row>
    <row r="182" spans="1:11" ht="46.8">
      <c r="A182" s="1" t="s">
        <v>148</v>
      </c>
      <c r="B182" s="5">
        <f t="shared" si="0"/>
        <v>2.9499999999999998E-2</v>
      </c>
      <c r="C182" s="5">
        <v>2.9499999999999998E-2</v>
      </c>
      <c r="D182" s="5">
        <v>0</v>
      </c>
      <c r="E182" s="5">
        <v>0</v>
      </c>
      <c r="F182" s="5"/>
      <c r="G182" s="1"/>
      <c r="H182" s="1"/>
      <c r="I182" s="1">
        <v>1</v>
      </c>
      <c r="J182" s="2"/>
      <c r="K182" s="2" t="s">
        <v>273</v>
      </c>
    </row>
    <row r="183" spans="1:11" ht="46.8">
      <c r="A183" s="1" t="s">
        <v>149</v>
      </c>
      <c r="B183" s="5">
        <f t="shared" si="0"/>
        <v>7.6003799999999996E-2</v>
      </c>
      <c r="C183" s="5">
        <v>7.6003799999999996E-2</v>
      </c>
      <c r="D183" s="5">
        <v>0</v>
      </c>
      <c r="E183" s="5">
        <v>0</v>
      </c>
      <c r="F183" s="5"/>
      <c r="G183" s="1"/>
      <c r="H183" s="1"/>
      <c r="I183" s="1">
        <v>1.3</v>
      </c>
      <c r="J183" s="2"/>
      <c r="K183" s="2" t="s">
        <v>273</v>
      </c>
    </row>
    <row r="184" spans="1:11" ht="46.8">
      <c r="A184" s="1" t="s">
        <v>150</v>
      </c>
      <c r="B184" s="5">
        <f t="shared" si="0"/>
        <v>5.8999999999999997E-2</v>
      </c>
      <c r="C184" s="5">
        <v>5.8999999999999997E-2</v>
      </c>
      <c r="D184" s="5">
        <v>0</v>
      </c>
      <c r="E184" s="5">
        <v>0</v>
      </c>
      <c r="F184" s="5"/>
      <c r="G184" s="1"/>
      <c r="H184" s="1"/>
      <c r="I184" s="1">
        <v>3.2</v>
      </c>
      <c r="J184" s="2"/>
      <c r="K184" s="2" t="s">
        <v>273</v>
      </c>
    </row>
    <row r="185" spans="1:11" ht="46.8">
      <c r="A185" s="1" t="s">
        <v>151</v>
      </c>
      <c r="B185" s="5">
        <f t="shared" si="0"/>
        <v>4.1193799999999996E-2</v>
      </c>
      <c r="C185" s="5">
        <v>4.1193799999999996E-2</v>
      </c>
      <c r="D185" s="5">
        <v>0</v>
      </c>
      <c r="E185" s="5">
        <v>0</v>
      </c>
      <c r="F185" s="5"/>
      <c r="G185" s="1"/>
      <c r="H185" s="1"/>
      <c r="I185" s="1">
        <v>0.7</v>
      </c>
      <c r="J185" s="2"/>
      <c r="K185" s="2" t="s">
        <v>273</v>
      </c>
    </row>
    <row r="186" spans="1:11" ht="46.8">
      <c r="A186" s="1" t="s">
        <v>152</v>
      </c>
      <c r="B186" s="5">
        <f t="shared" si="0"/>
        <v>2.4284400000000001E-2</v>
      </c>
      <c r="C186" s="5">
        <v>2.4284400000000001E-2</v>
      </c>
      <c r="D186" s="5">
        <v>0</v>
      </c>
      <c r="E186" s="5">
        <v>0</v>
      </c>
      <c r="F186" s="5"/>
      <c r="G186" s="1"/>
      <c r="H186" s="1"/>
      <c r="I186" s="1">
        <v>1.1000000000000001</v>
      </c>
      <c r="J186" s="2"/>
      <c r="K186" s="2" t="s">
        <v>273</v>
      </c>
    </row>
    <row r="187" spans="1:11" ht="46.8">
      <c r="A187" s="1" t="s">
        <v>153</v>
      </c>
      <c r="B187" s="5">
        <f t="shared" si="0"/>
        <v>3.8149399999999993E-2</v>
      </c>
      <c r="C187" s="5">
        <v>3.8149399999999993E-2</v>
      </c>
      <c r="D187" s="5">
        <v>0</v>
      </c>
      <c r="E187" s="5">
        <v>0</v>
      </c>
      <c r="F187" s="5"/>
      <c r="G187" s="1"/>
      <c r="H187" s="1"/>
      <c r="I187" s="1">
        <v>0.8</v>
      </c>
      <c r="J187" s="2"/>
      <c r="K187" s="2" t="s">
        <v>273</v>
      </c>
    </row>
    <row r="188" spans="1:11" ht="46.8">
      <c r="A188" s="1" t="s">
        <v>154</v>
      </c>
      <c r="B188" s="5">
        <f t="shared" si="0"/>
        <v>4.0308799999999992E-2</v>
      </c>
      <c r="C188" s="5">
        <v>4.0308799999999992E-2</v>
      </c>
      <c r="D188" s="5">
        <v>0</v>
      </c>
      <c r="E188" s="5">
        <v>0</v>
      </c>
      <c r="F188" s="5"/>
      <c r="G188" s="1"/>
      <c r="H188" s="1"/>
      <c r="I188" s="1">
        <v>1</v>
      </c>
      <c r="J188" s="2"/>
      <c r="K188" s="2" t="s">
        <v>273</v>
      </c>
    </row>
    <row r="189" spans="1:11" ht="46.8">
      <c r="A189" s="1" t="s">
        <v>155</v>
      </c>
      <c r="B189" s="5">
        <f t="shared" si="0"/>
        <v>6.7248199999999994E-2</v>
      </c>
      <c r="C189" s="5">
        <v>6.7248199999999994E-2</v>
      </c>
      <c r="D189" s="5">
        <v>0</v>
      </c>
      <c r="E189" s="5">
        <v>0</v>
      </c>
      <c r="F189" s="5"/>
      <c r="G189" s="1"/>
      <c r="H189" s="1"/>
      <c r="I189" s="1">
        <v>1.2</v>
      </c>
      <c r="J189" s="2"/>
      <c r="K189" s="2" t="s">
        <v>273</v>
      </c>
    </row>
    <row r="190" spans="1:11" ht="46.8">
      <c r="A190" s="1" t="s">
        <v>156</v>
      </c>
      <c r="B190" s="5">
        <f t="shared" si="0"/>
        <v>2.1133800000000001E-2</v>
      </c>
      <c r="C190" s="5">
        <v>2.1133800000000001E-2</v>
      </c>
      <c r="D190" s="5">
        <v>0</v>
      </c>
      <c r="E190" s="5">
        <v>0</v>
      </c>
      <c r="F190" s="5"/>
      <c r="G190" s="1"/>
      <c r="H190" s="1"/>
      <c r="I190" s="1">
        <v>0.3</v>
      </c>
      <c r="J190" s="2"/>
      <c r="K190" s="2" t="s">
        <v>273</v>
      </c>
    </row>
    <row r="191" spans="1:11" ht="46.8">
      <c r="A191" s="1" t="s">
        <v>175</v>
      </c>
      <c r="B191" s="5">
        <f t="shared" si="0"/>
        <v>1.0474623999999999</v>
      </c>
      <c r="C191" s="5">
        <v>0.12706239999999999</v>
      </c>
      <c r="D191" s="5">
        <v>0.9204</v>
      </c>
      <c r="E191" s="5">
        <v>0</v>
      </c>
      <c r="F191" s="5"/>
      <c r="G191" s="1"/>
      <c r="H191" s="1"/>
      <c r="I191" s="1">
        <v>2</v>
      </c>
      <c r="J191" s="2"/>
      <c r="K191" s="2" t="s">
        <v>273</v>
      </c>
    </row>
    <row r="192" spans="1:11" ht="46.8">
      <c r="A192" s="1" t="s">
        <v>176</v>
      </c>
      <c r="B192" s="5">
        <f t="shared" si="0"/>
        <v>0.60604799999999992</v>
      </c>
      <c r="C192" s="5">
        <v>0.13404799999999997</v>
      </c>
      <c r="D192" s="5">
        <v>0.47199999999999998</v>
      </c>
      <c r="E192" s="5">
        <v>0</v>
      </c>
      <c r="F192" s="5"/>
      <c r="G192" s="1"/>
      <c r="H192" s="1"/>
      <c r="I192" s="1">
        <v>1.5</v>
      </c>
      <c r="J192" s="2"/>
      <c r="K192" s="2" t="s">
        <v>273</v>
      </c>
    </row>
    <row r="193" spans="1:11" ht="46.8">
      <c r="A193" s="1" t="s">
        <v>247</v>
      </c>
      <c r="B193" s="5">
        <f t="shared" si="0"/>
        <v>0.7871071999999999</v>
      </c>
      <c r="C193" s="5">
        <v>9.0907200000000007E-2</v>
      </c>
      <c r="D193" s="5">
        <v>0.69619999999999993</v>
      </c>
      <c r="E193" s="5">
        <v>0</v>
      </c>
      <c r="F193" s="5"/>
      <c r="G193" s="1"/>
      <c r="H193" s="1"/>
      <c r="I193" s="1">
        <v>2.5</v>
      </c>
      <c r="J193" s="2"/>
      <c r="K193" s="2" t="s">
        <v>273</v>
      </c>
    </row>
    <row r="194" spans="1:11" ht="46.8">
      <c r="A194" s="1" t="s">
        <v>248</v>
      </c>
      <c r="B194" s="5">
        <f t="shared" si="0"/>
        <v>6.2811400000000003E-2</v>
      </c>
      <c r="C194" s="5">
        <v>6.2811400000000003E-2</v>
      </c>
      <c r="D194" s="5">
        <v>0</v>
      </c>
      <c r="E194" s="5">
        <v>0</v>
      </c>
      <c r="F194" s="5"/>
      <c r="G194" s="1"/>
      <c r="H194" s="1"/>
      <c r="I194" s="1">
        <v>2.7</v>
      </c>
      <c r="J194" s="2"/>
      <c r="K194" s="2" t="s">
        <v>273</v>
      </c>
    </row>
    <row r="195" spans="1:11" ht="62.4">
      <c r="A195" s="1" t="s">
        <v>109</v>
      </c>
      <c r="B195" s="5">
        <f t="shared" si="0"/>
        <v>3.2096</v>
      </c>
      <c r="C195" s="5">
        <v>0.1416</v>
      </c>
      <c r="D195" s="5">
        <v>3.0680000000000001</v>
      </c>
      <c r="E195" s="5">
        <v>0</v>
      </c>
      <c r="F195" s="5"/>
      <c r="G195" s="1"/>
      <c r="H195" s="1"/>
      <c r="I195" s="1">
        <v>5.2</v>
      </c>
      <c r="J195" s="2"/>
      <c r="K195" s="24" t="s">
        <v>276</v>
      </c>
    </row>
    <row r="196" spans="1:11" ht="62.4">
      <c r="A196" s="1" t="s">
        <v>157</v>
      </c>
      <c r="B196" s="5">
        <f t="shared" si="0"/>
        <v>3.1551902000000007</v>
      </c>
      <c r="C196" s="5">
        <v>0.23599999999999999</v>
      </c>
      <c r="D196" s="5">
        <v>2.9191902000000005</v>
      </c>
      <c r="E196" s="5">
        <v>0</v>
      </c>
      <c r="F196" s="5"/>
      <c r="G196" s="1"/>
      <c r="H196" s="1"/>
      <c r="I196" s="1">
        <v>3.5</v>
      </c>
      <c r="J196" s="2"/>
      <c r="K196" s="24" t="s">
        <v>276</v>
      </c>
    </row>
    <row r="197" spans="1:11" ht="62.4">
      <c r="A197" s="1" t="s">
        <v>158</v>
      </c>
      <c r="B197" s="5">
        <f t="shared" si="0"/>
        <v>3.6358160000000002</v>
      </c>
      <c r="C197" s="5">
        <v>9.5815999999999998E-2</v>
      </c>
      <c r="D197" s="5">
        <v>3.54</v>
      </c>
      <c r="E197" s="5">
        <v>0</v>
      </c>
      <c r="F197" s="5"/>
      <c r="G197" s="1"/>
      <c r="H197" s="1"/>
      <c r="I197" s="1">
        <v>4.5</v>
      </c>
      <c r="J197" s="2"/>
      <c r="K197" s="24" t="s">
        <v>276</v>
      </c>
    </row>
    <row r="198" spans="1:11" ht="62.4">
      <c r="A198" s="1" t="s">
        <v>28</v>
      </c>
      <c r="B198" s="5">
        <f t="shared" si="0"/>
        <v>3.6358160000000002</v>
      </c>
      <c r="C198" s="5">
        <v>9.5815999999999998E-2</v>
      </c>
      <c r="D198" s="5">
        <v>3.54</v>
      </c>
      <c r="E198" s="5">
        <v>0</v>
      </c>
      <c r="F198" s="5"/>
      <c r="G198" s="1"/>
      <c r="H198" s="1"/>
      <c r="I198" s="1">
        <v>5.3</v>
      </c>
      <c r="J198" s="2"/>
      <c r="K198" s="24" t="s">
        <v>276</v>
      </c>
    </row>
    <row r="199" spans="1:11" ht="62.4">
      <c r="A199" s="1" t="s">
        <v>29</v>
      </c>
      <c r="B199" s="5">
        <f t="shared" si="0"/>
        <v>4.484</v>
      </c>
      <c r="C199" s="5">
        <v>0.23599999999999999</v>
      </c>
      <c r="D199" s="5">
        <v>4.2480000000000002</v>
      </c>
      <c r="E199" s="5">
        <v>0</v>
      </c>
      <c r="F199" s="5"/>
      <c r="G199" s="1"/>
      <c r="H199" s="1"/>
      <c r="I199" s="1">
        <v>3.2</v>
      </c>
      <c r="J199" s="2"/>
      <c r="K199" s="24" t="s">
        <v>276</v>
      </c>
    </row>
    <row r="200" spans="1:11" ht="62.4">
      <c r="A200" s="1" t="s">
        <v>30</v>
      </c>
      <c r="B200" s="5">
        <f t="shared" si="0"/>
        <v>1.0619999999999998</v>
      </c>
      <c r="C200" s="5">
        <v>0.11799999999999999</v>
      </c>
      <c r="D200" s="5">
        <v>0.94399999999999995</v>
      </c>
      <c r="E200" s="5">
        <v>0</v>
      </c>
      <c r="F200" s="5"/>
      <c r="G200" s="1"/>
      <c r="H200" s="1"/>
      <c r="I200" s="1">
        <v>4.5999999999999996</v>
      </c>
      <c r="J200" s="2"/>
      <c r="K200" s="24" t="s">
        <v>276</v>
      </c>
    </row>
    <row r="201" spans="1:11" ht="62.4">
      <c r="A201" s="1" t="s">
        <v>31</v>
      </c>
      <c r="B201" s="5">
        <f t="shared" si="0"/>
        <v>1.2655263999999999</v>
      </c>
      <c r="C201" s="5">
        <v>8.5526399999999989E-2</v>
      </c>
      <c r="D201" s="5">
        <v>1.18</v>
      </c>
      <c r="E201" s="5">
        <v>0</v>
      </c>
      <c r="F201" s="5"/>
      <c r="G201" s="1"/>
      <c r="H201" s="1"/>
      <c r="I201" s="1">
        <v>2.4</v>
      </c>
      <c r="J201" s="2"/>
      <c r="K201" s="24" t="s">
        <v>276</v>
      </c>
    </row>
    <row r="202" spans="1:11" ht="62.4">
      <c r="A202" s="1" t="s">
        <v>82</v>
      </c>
      <c r="B202" s="5">
        <f t="shared" si="0"/>
        <v>1.2933626</v>
      </c>
      <c r="C202" s="5">
        <v>0.11336259999999999</v>
      </c>
      <c r="D202" s="5">
        <v>1.18</v>
      </c>
      <c r="E202" s="5">
        <v>0</v>
      </c>
      <c r="F202" s="5"/>
      <c r="G202" s="1"/>
      <c r="H202" s="1"/>
      <c r="I202" s="1">
        <v>2.2000000000000002</v>
      </c>
      <c r="J202" s="2"/>
      <c r="K202" s="24" t="s">
        <v>276</v>
      </c>
    </row>
    <row r="203" spans="1:11" ht="62.4">
      <c r="A203" s="1" t="s">
        <v>83</v>
      </c>
      <c r="B203" s="5">
        <f t="shared" si="0"/>
        <v>1.1829028000000001</v>
      </c>
      <c r="C203" s="5">
        <v>0.1209028</v>
      </c>
      <c r="D203" s="5">
        <v>1.0620000000000001</v>
      </c>
      <c r="E203" s="5">
        <v>0</v>
      </c>
      <c r="F203" s="5"/>
      <c r="G203" s="1"/>
      <c r="H203" s="1"/>
      <c r="I203" s="1">
        <v>4.4000000000000004</v>
      </c>
      <c r="J203" s="2"/>
      <c r="K203" s="24" t="s">
        <v>276</v>
      </c>
    </row>
    <row r="204" spans="1:11" ht="62.4">
      <c r="A204" s="1" t="s">
        <v>32</v>
      </c>
      <c r="B204" s="5">
        <f t="shared" si="0"/>
        <v>1.1385584</v>
      </c>
      <c r="C204" s="5">
        <v>7.6558399999999999E-2</v>
      </c>
      <c r="D204" s="5">
        <v>1.0620000000000001</v>
      </c>
      <c r="E204" s="5">
        <v>0</v>
      </c>
      <c r="F204" s="5"/>
      <c r="G204" s="1"/>
      <c r="H204" s="1"/>
      <c r="I204" s="1">
        <v>8</v>
      </c>
      <c r="J204" s="2"/>
      <c r="K204" s="24" t="s">
        <v>276</v>
      </c>
    </row>
    <row r="205" spans="1:11" ht="62.4">
      <c r="A205" s="1" t="s">
        <v>33</v>
      </c>
      <c r="B205" s="5">
        <f t="shared" si="0"/>
        <v>6.1466199999999985E-2</v>
      </c>
      <c r="C205" s="5">
        <v>6.1466199999999985E-2</v>
      </c>
      <c r="D205" s="5">
        <v>0</v>
      </c>
      <c r="E205" s="5">
        <v>0</v>
      </c>
      <c r="F205" s="5"/>
      <c r="G205" s="1"/>
      <c r="H205" s="1"/>
      <c r="I205" s="1">
        <v>9</v>
      </c>
      <c r="J205" s="2"/>
      <c r="K205" s="24" t="s">
        <v>276</v>
      </c>
    </row>
    <row r="206" spans="1:11" ht="62.4">
      <c r="A206" s="1" t="s">
        <v>34</v>
      </c>
      <c r="B206" s="5">
        <f>SUM(C206:E206)</f>
        <v>4.7199999999999999E-2</v>
      </c>
      <c r="C206" s="5">
        <v>4.7199999999999999E-2</v>
      </c>
      <c r="D206" s="5">
        <v>0</v>
      </c>
      <c r="E206" s="5">
        <v>0</v>
      </c>
      <c r="F206" s="5"/>
      <c r="G206" s="1" t="s">
        <v>270</v>
      </c>
      <c r="H206" s="1">
        <v>0.25</v>
      </c>
      <c r="I206" s="1"/>
      <c r="J206" s="2"/>
      <c r="K206" s="2" t="s">
        <v>273</v>
      </c>
    </row>
    <row r="207" spans="1:11" ht="46.8">
      <c r="A207" s="1" t="s">
        <v>35</v>
      </c>
      <c r="B207" s="5">
        <f>SUM(C207:E207)</f>
        <v>2.5959999999999997E-2</v>
      </c>
      <c r="C207" s="5">
        <v>2.5959999999999997E-2</v>
      </c>
      <c r="D207" s="5">
        <v>0</v>
      </c>
      <c r="E207" s="5">
        <v>0</v>
      </c>
      <c r="F207" s="5"/>
      <c r="G207" s="1" t="s">
        <v>270</v>
      </c>
      <c r="H207" s="1">
        <v>0.25</v>
      </c>
      <c r="I207" s="1"/>
      <c r="J207" s="2"/>
      <c r="K207" s="2" t="s">
        <v>273</v>
      </c>
    </row>
    <row r="208" spans="1:11">
      <c r="A208" s="1"/>
      <c r="B208" s="5"/>
      <c r="C208" s="5"/>
      <c r="D208" s="5"/>
      <c r="E208" s="5"/>
      <c r="F208" s="5"/>
      <c r="G208" s="1"/>
      <c r="H208" s="1"/>
      <c r="I208" s="1"/>
      <c r="J208" s="2"/>
    </row>
    <row r="209" spans="1:11">
      <c r="A209" s="1"/>
      <c r="B209" s="5"/>
      <c r="C209" s="5"/>
      <c r="D209" s="5"/>
      <c r="E209" s="5"/>
      <c r="F209" s="5"/>
      <c r="G209" s="1"/>
      <c r="H209" s="1"/>
      <c r="I209" s="1"/>
      <c r="J209" s="2"/>
    </row>
    <row r="210" spans="1:11" ht="31.2">
      <c r="A210" s="3" t="s">
        <v>111</v>
      </c>
      <c r="B210" s="6"/>
      <c r="C210" s="6"/>
      <c r="D210" s="6"/>
      <c r="E210" s="6"/>
      <c r="F210" s="6"/>
      <c r="G210" s="1"/>
      <c r="H210" s="1"/>
      <c r="I210" s="1"/>
      <c r="J210" s="2"/>
    </row>
    <row r="211" spans="1:11">
      <c r="A211" s="3"/>
      <c r="B211" s="6"/>
      <c r="C211" s="6"/>
      <c r="D211" s="6"/>
      <c r="E211" s="6"/>
      <c r="F211" s="6"/>
      <c r="G211" s="1"/>
      <c r="H211" s="1"/>
      <c r="I211" s="1"/>
      <c r="J211" s="2"/>
    </row>
    <row r="212" spans="1:11" ht="78">
      <c r="A212" s="1" t="s">
        <v>125</v>
      </c>
      <c r="B212" s="5">
        <v>0.02</v>
      </c>
      <c r="C212" s="5">
        <v>0.02</v>
      </c>
      <c r="D212" s="5"/>
      <c r="E212" s="5"/>
      <c r="F212" s="5"/>
      <c r="G212" s="1" t="s">
        <v>270</v>
      </c>
      <c r="H212" s="1">
        <v>2.5000000000000001E-2</v>
      </c>
      <c r="I212" s="1"/>
      <c r="J212" s="2"/>
      <c r="K212" s="24" t="s">
        <v>277</v>
      </c>
    </row>
    <row r="213" spans="1:11" ht="78">
      <c r="A213" s="1" t="s">
        <v>126</v>
      </c>
      <c r="B213" s="5">
        <v>0.04</v>
      </c>
      <c r="C213" s="5">
        <v>0.04</v>
      </c>
      <c r="D213" s="5"/>
      <c r="E213" s="5"/>
      <c r="F213" s="5"/>
      <c r="G213" s="1" t="s">
        <v>270</v>
      </c>
      <c r="H213" s="1">
        <v>0.16</v>
      </c>
      <c r="I213" s="1"/>
      <c r="J213" s="2"/>
      <c r="K213" s="24" t="s">
        <v>277</v>
      </c>
    </row>
    <row r="214" spans="1:11" ht="78">
      <c r="A214" s="1" t="s">
        <v>127</v>
      </c>
      <c r="B214" s="5">
        <v>0.14000000000000001</v>
      </c>
      <c r="C214" s="5"/>
      <c r="D214" s="5"/>
      <c r="E214" s="5">
        <v>0.14000000000000001</v>
      </c>
      <c r="F214" s="5"/>
      <c r="G214" s="1" t="s">
        <v>270</v>
      </c>
      <c r="H214" s="1">
        <v>0.1</v>
      </c>
      <c r="I214" s="1"/>
      <c r="J214" s="2"/>
      <c r="K214" s="24" t="s">
        <v>277</v>
      </c>
    </row>
    <row r="215" spans="1:11">
      <c r="A215" s="3" t="s">
        <v>99</v>
      </c>
      <c r="B215" s="5"/>
      <c r="C215" s="5"/>
      <c r="D215" s="5"/>
      <c r="E215" s="5"/>
      <c r="F215" s="5"/>
      <c r="G215" s="1"/>
      <c r="H215" s="1"/>
      <c r="I215" s="1"/>
      <c r="J215" s="2"/>
    </row>
    <row r="216" spans="1:11">
      <c r="A216" s="3" t="s">
        <v>262</v>
      </c>
      <c r="B216" s="6"/>
      <c r="C216" s="6"/>
      <c r="D216" s="6"/>
      <c r="E216" s="6"/>
      <c r="F216" s="6"/>
      <c r="G216" s="1"/>
      <c r="H216" s="1"/>
      <c r="I216" s="1"/>
      <c r="J216" s="2"/>
    </row>
    <row r="217" spans="1:11" ht="31.2">
      <c r="A217" s="3" t="s">
        <v>9</v>
      </c>
      <c r="B217" s="6"/>
      <c r="C217" s="6"/>
      <c r="D217" s="6"/>
      <c r="E217" s="6"/>
      <c r="F217" s="6"/>
      <c r="G217" s="1"/>
      <c r="H217" s="1"/>
      <c r="I217" s="1"/>
      <c r="J217" s="2"/>
    </row>
    <row r="218" spans="1:11" ht="78">
      <c r="A218" s="1" t="s">
        <v>36</v>
      </c>
      <c r="B218" s="5">
        <v>1.006</v>
      </c>
      <c r="C218" s="5">
        <v>9.0999999999999998E-2</v>
      </c>
      <c r="D218" s="5">
        <v>0.91500000000000004</v>
      </c>
      <c r="E218" s="6"/>
      <c r="F218" s="6"/>
      <c r="G218" s="1" t="s">
        <v>270</v>
      </c>
      <c r="H218" s="1" t="s">
        <v>77</v>
      </c>
      <c r="I218" s="3"/>
      <c r="J218" s="4"/>
      <c r="K218" s="24" t="s">
        <v>277</v>
      </c>
    </row>
    <row r="219" spans="1:11" ht="78">
      <c r="A219" s="1" t="s">
        <v>37</v>
      </c>
      <c r="B219" s="5">
        <v>1.21</v>
      </c>
      <c r="C219" s="5">
        <v>0.11</v>
      </c>
      <c r="D219" s="5">
        <v>1.1000000000000001</v>
      </c>
      <c r="E219" s="6"/>
      <c r="F219" s="6"/>
      <c r="G219" s="1" t="s">
        <v>270</v>
      </c>
      <c r="H219" s="1" t="s">
        <v>77</v>
      </c>
      <c r="I219" s="3"/>
      <c r="J219" s="4"/>
      <c r="K219" s="24" t="s">
        <v>277</v>
      </c>
    </row>
    <row r="220" spans="1:11" ht="78">
      <c r="A220" s="1" t="s">
        <v>226</v>
      </c>
      <c r="B220" s="5">
        <v>0.36</v>
      </c>
      <c r="C220" s="5">
        <v>3.3000000000000002E-2</v>
      </c>
      <c r="D220" s="5">
        <v>0.32700000000000001</v>
      </c>
      <c r="E220" s="6"/>
      <c r="F220" s="6"/>
      <c r="G220" s="1" t="s">
        <v>270</v>
      </c>
      <c r="H220" s="1" t="s">
        <v>124</v>
      </c>
      <c r="I220" s="3"/>
      <c r="J220" s="4"/>
      <c r="K220" s="24" t="s">
        <v>277</v>
      </c>
    </row>
    <row r="221" spans="1:11" ht="78">
      <c r="A221" s="1" t="s">
        <v>18</v>
      </c>
      <c r="B221" s="5">
        <v>1.01</v>
      </c>
      <c r="C221" s="5">
        <v>0.09</v>
      </c>
      <c r="D221" s="5">
        <v>0.92</v>
      </c>
      <c r="E221" s="6"/>
      <c r="F221" s="6"/>
      <c r="G221" s="1" t="s">
        <v>270</v>
      </c>
      <c r="H221" s="1" t="s">
        <v>77</v>
      </c>
      <c r="I221" s="3"/>
      <c r="J221" s="4"/>
      <c r="K221" s="24" t="s">
        <v>277</v>
      </c>
    </row>
    <row r="222" spans="1:11" ht="78">
      <c r="A222" s="1" t="s">
        <v>19</v>
      </c>
      <c r="B222" s="5">
        <v>2.4300000000000002</v>
      </c>
      <c r="C222" s="5">
        <v>0.22</v>
      </c>
      <c r="D222" s="5">
        <v>2.21</v>
      </c>
      <c r="E222" s="6"/>
      <c r="F222" s="6"/>
      <c r="G222" s="1" t="s">
        <v>270</v>
      </c>
      <c r="H222" s="1" t="s">
        <v>77</v>
      </c>
      <c r="I222" s="3"/>
      <c r="J222" s="4"/>
      <c r="K222" s="24" t="s">
        <v>277</v>
      </c>
    </row>
    <row r="223" spans="1:11" ht="78">
      <c r="A223" s="1" t="s">
        <v>20</v>
      </c>
      <c r="B223" s="5">
        <v>0.41</v>
      </c>
      <c r="C223" s="5">
        <v>0.04</v>
      </c>
      <c r="D223" s="5">
        <v>0.37</v>
      </c>
      <c r="E223" s="6"/>
      <c r="F223" s="6"/>
      <c r="G223" s="1" t="s">
        <v>270</v>
      </c>
      <c r="H223" s="1" t="s">
        <v>187</v>
      </c>
      <c r="I223" s="3"/>
      <c r="J223" s="4"/>
      <c r="K223" s="24" t="s">
        <v>277</v>
      </c>
    </row>
    <row r="224" spans="1:11" ht="78">
      <c r="A224" s="1" t="s">
        <v>21</v>
      </c>
      <c r="B224" s="5">
        <v>0.82</v>
      </c>
      <c r="C224" s="5">
        <v>0.09</v>
      </c>
      <c r="D224" s="5">
        <v>0.73</v>
      </c>
      <c r="E224" s="6"/>
      <c r="F224" s="6"/>
      <c r="G224" s="1" t="s">
        <v>270</v>
      </c>
      <c r="H224" s="1" t="s">
        <v>187</v>
      </c>
      <c r="I224" s="3"/>
      <c r="J224" s="4"/>
      <c r="K224" s="24" t="s">
        <v>277</v>
      </c>
    </row>
    <row r="225" spans="1:11" ht="78">
      <c r="A225" s="1" t="s">
        <v>22</v>
      </c>
      <c r="B225" s="5">
        <v>0.31</v>
      </c>
      <c r="C225" s="5">
        <v>0.03</v>
      </c>
      <c r="D225" s="5">
        <v>0.3</v>
      </c>
      <c r="E225" s="6"/>
      <c r="F225" s="6"/>
      <c r="G225" s="1" t="s">
        <v>270</v>
      </c>
      <c r="H225" s="1" t="s">
        <v>23</v>
      </c>
      <c r="I225" s="3"/>
      <c r="J225" s="4"/>
      <c r="K225" s="24" t="s">
        <v>277</v>
      </c>
    </row>
    <row r="226" spans="1:11" ht="78">
      <c r="A226" s="1" t="s">
        <v>133</v>
      </c>
      <c r="B226" s="5">
        <v>0.56000000000000005</v>
      </c>
      <c r="C226" s="5">
        <v>0.05</v>
      </c>
      <c r="D226" s="5">
        <v>0.5</v>
      </c>
      <c r="E226" s="6"/>
      <c r="F226" s="6"/>
      <c r="G226" s="3"/>
      <c r="H226" s="3"/>
      <c r="I226" s="1" t="s">
        <v>134</v>
      </c>
      <c r="J226" s="4"/>
      <c r="K226" s="2" t="s">
        <v>273</v>
      </c>
    </row>
    <row r="227" spans="1:11" ht="78">
      <c r="A227" s="1" t="s">
        <v>135</v>
      </c>
      <c r="B227" s="5">
        <v>0.56000000000000005</v>
      </c>
      <c r="C227" s="5">
        <v>0.05</v>
      </c>
      <c r="D227" s="5">
        <v>0.5</v>
      </c>
      <c r="E227" s="6"/>
      <c r="F227" s="6"/>
      <c r="G227" s="3"/>
      <c r="H227" s="3"/>
      <c r="I227" s="1" t="s">
        <v>136</v>
      </c>
      <c r="J227" s="4"/>
      <c r="K227" s="2" t="s">
        <v>273</v>
      </c>
    </row>
    <row r="228" spans="1:11" ht="93.6">
      <c r="A228" s="1" t="s">
        <v>227</v>
      </c>
      <c r="B228" s="5">
        <v>2.37</v>
      </c>
      <c r="C228" s="5">
        <v>0.21</v>
      </c>
      <c r="D228" s="5"/>
      <c r="E228" s="5">
        <v>2.16</v>
      </c>
      <c r="F228" s="6"/>
      <c r="G228" s="3"/>
      <c r="H228" s="3"/>
      <c r="I228" s="1" t="s">
        <v>228</v>
      </c>
      <c r="J228" s="4"/>
      <c r="K228" s="2" t="s">
        <v>273</v>
      </c>
    </row>
    <row r="229" spans="1:11" ht="93.6">
      <c r="A229" s="1" t="s">
        <v>229</v>
      </c>
      <c r="B229" s="5">
        <v>0.99</v>
      </c>
      <c r="C229" s="5">
        <v>0.09</v>
      </c>
      <c r="D229" s="5">
        <v>0.9</v>
      </c>
      <c r="E229" s="6"/>
      <c r="F229" s="6"/>
      <c r="G229" s="3"/>
      <c r="H229" s="3"/>
      <c r="I229" s="1" t="s">
        <v>230</v>
      </c>
      <c r="J229" s="4"/>
      <c r="K229" s="2" t="s">
        <v>273</v>
      </c>
    </row>
    <row r="230" spans="1:11" ht="93.6">
      <c r="A230" s="1" t="s">
        <v>181</v>
      </c>
      <c r="B230" s="5">
        <v>3.05</v>
      </c>
      <c r="C230" s="5">
        <v>0.28000000000000003</v>
      </c>
      <c r="D230" s="5">
        <v>2.77</v>
      </c>
      <c r="E230" s="5"/>
      <c r="F230" s="5"/>
      <c r="G230" s="1"/>
      <c r="H230" s="1"/>
      <c r="I230" s="1" t="s">
        <v>182</v>
      </c>
      <c r="J230" s="2"/>
      <c r="K230" s="2" t="s">
        <v>273</v>
      </c>
    </row>
    <row r="231" spans="1:11" ht="109.2">
      <c r="A231" s="1" t="s">
        <v>183</v>
      </c>
      <c r="B231" s="5">
        <v>0.17</v>
      </c>
      <c r="C231" s="5">
        <v>0.02</v>
      </c>
      <c r="D231" s="5">
        <v>0.16</v>
      </c>
      <c r="E231" s="5"/>
      <c r="F231" s="5"/>
      <c r="G231" s="1"/>
      <c r="H231" s="1"/>
      <c r="I231" s="1" t="s">
        <v>184</v>
      </c>
      <c r="J231" s="2"/>
      <c r="K231" s="24" t="s">
        <v>276</v>
      </c>
    </row>
    <row r="232" spans="1:11" ht="109.2">
      <c r="A232" s="1" t="s">
        <v>263</v>
      </c>
      <c r="B232" s="5">
        <v>0.35</v>
      </c>
      <c r="C232" s="5">
        <v>0.03</v>
      </c>
      <c r="D232" s="5">
        <v>0.32</v>
      </c>
      <c r="E232" s="5"/>
      <c r="F232" s="5"/>
      <c r="G232" s="1"/>
      <c r="H232" s="1"/>
      <c r="I232" s="1" t="s">
        <v>264</v>
      </c>
      <c r="J232" s="2"/>
      <c r="K232" s="24" t="s">
        <v>276</v>
      </c>
    </row>
    <row r="233" spans="1:11" ht="93.6">
      <c r="A233" s="1" t="s">
        <v>140</v>
      </c>
      <c r="B233" s="5">
        <v>0.56000000000000005</v>
      </c>
      <c r="C233" s="5">
        <v>0.05</v>
      </c>
      <c r="D233" s="5">
        <v>0.5</v>
      </c>
      <c r="E233" s="5"/>
      <c r="F233" s="5"/>
      <c r="G233" s="1"/>
      <c r="H233" s="1"/>
      <c r="I233" s="1" t="s">
        <v>141</v>
      </c>
      <c r="J233" s="2"/>
      <c r="K233" s="2" t="s">
        <v>273</v>
      </c>
    </row>
    <row r="234" spans="1:11">
      <c r="A234" s="3" t="s">
        <v>17</v>
      </c>
      <c r="B234" s="6"/>
      <c r="C234" s="5"/>
      <c r="D234" s="5"/>
      <c r="E234" s="5"/>
      <c r="F234" s="6"/>
      <c r="G234" s="1"/>
      <c r="H234" s="1"/>
      <c r="I234" s="1"/>
      <c r="J234" s="2"/>
    </row>
    <row r="235" spans="1:11">
      <c r="A235" s="1"/>
      <c r="B235" s="5"/>
      <c r="C235" s="5"/>
      <c r="D235" s="5"/>
      <c r="E235" s="5"/>
      <c r="F235" s="5"/>
      <c r="G235" s="1"/>
      <c r="H235" s="1"/>
      <c r="I235" s="1"/>
      <c r="J235" s="2"/>
    </row>
    <row r="236" spans="1:11">
      <c r="A236" s="3" t="s">
        <v>100</v>
      </c>
      <c r="B236" s="5"/>
      <c r="C236" s="5"/>
      <c r="D236" s="5"/>
      <c r="E236" s="5"/>
      <c r="F236" s="5"/>
      <c r="G236" s="1"/>
      <c r="H236" s="1"/>
      <c r="I236" s="1"/>
      <c r="J236" s="2"/>
    </row>
    <row r="237" spans="1:11">
      <c r="A237" s="3" t="s">
        <v>262</v>
      </c>
      <c r="B237" s="6"/>
      <c r="C237" s="6"/>
      <c r="D237" s="6"/>
      <c r="E237" s="6"/>
      <c r="F237" s="6"/>
      <c r="G237" s="1"/>
      <c r="H237" s="1"/>
      <c r="I237" s="1"/>
      <c r="J237" s="2"/>
    </row>
    <row r="238" spans="1:11" ht="31.2">
      <c r="A238" s="3" t="s">
        <v>9</v>
      </c>
      <c r="B238" s="6"/>
      <c r="C238" s="6"/>
      <c r="D238" s="6"/>
      <c r="E238" s="6"/>
      <c r="F238" s="6"/>
      <c r="G238" s="1"/>
      <c r="H238" s="1"/>
      <c r="I238" s="1"/>
      <c r="J238" s="2"/>
    </row>
    <row r="239" spans="1:11" ht="93.6">
      <c r="A239" s="1" t="s">
        <v>112</v>
      </c>
      <c r="B239" s="5">
        <v>0.16800000000000001</v>
      </c>
      <c r="C239" s="5">
        <v>0.16800000000000001</v>
      </c>
      <c r="D239" s="5"/>
      <c r="E239" s="5"/>
      <c r="F239" s="5"/>
      <c r="G239" s="1"/>
      <c r="H239" s="1"/>
      <c r="I239" s="1">
        <v>3.48</v>
      </c>
      <c r="J239" s="2"/>
      <c r="K239" s="2" t="s">
        <v>273</v>
      </c>
    </row>
    <row r="240" spans="1:11" ht="93.6">
      <c r="A240" s="1" t="s">
        <v>113</v>
      </c>
      <c r="B240" s="5">
        <v>0.32800000000000001</v>
      </c>
      <c r="C240" s="5">
        <v>0.32800000000000001</v>
      </c>
      <c r="D240" s="5"/>
      <c r="E240" s="5"/>
      <c r="F240" s="5"/>
      <c r="G240" s="1"/>
      <c r="H240" s="1"/>
      <c r="I240" s="1">
        <v>7.16</v>
      </c>
      <c r="J240" s="2"/>
      <c r="K240" s="2" t="s">
        <v>273</v>
      </c>
    </row>
    <row r="241" spans="1:11" ht="78">
      <c r="A241" s="1" t="s">
        <v>114</v>
      </c>
      <c r="B241" s="5">
        <v>0.17199999999999999</v>
      </c>
      <c r="C241" s="5">
        <v>0.17199999999999999</v>
      </c>
      <c r="D241" s="5"/>
      <c r="E241" s="5"/>
      <c r="F241" s="5"/>
      <c r="G241" s="1"/>
      <c r="H241" s="1"/>
      <c r="I241" s="1">
        <v>3.6</v>
      </c>
      <c r="J241" s="2"/>
      <c r="K241" s="2" t="s">
        <v>273</v>
      </c>
    </row>
    <row r="242" spans="1:11" ht="78">
      <c r="A242" s="1" t="s">
        <v>48</v>
      </c>
      <c r="B242" s="5">
        <v>8.6999999999999994E-2</v>
      </c>
      <c r="C242" s="5">
        <v>8.6999999999999994E-2</v>
      </c>
      <c r="D242" s="5"/>
      <c r="E242" s="5"/>
      <c r="F242" s="5"/>
      <c r="G242" s="1"/>
      <c r="H242" s="1"/>
      <c r="I242" s="1">
        <v>1.5</v>
      </c>
      <c r="J242" s="2"/>
      <c r="K242" s="2" t="s">
        <v>273</v>
      </c>
    </row>
    <row r="243" spans="1:11" ht="93.6">
      <c r="A243" s="1" t="s">
        <v>254</v>
      </c>
      <c r="B243" s="5">
        <v>4.7E-2</v>
      </c>
      <c r="C243" s="5">
        <v>4.7E-2</v>
      </c>
      <c r="D243" s="5"/>
      <c r="E243" s="5"/>
      <c r="F243" s="5"/>
      <c r="G243" s="1"/>
      <c r="H243" s="1"/>
      <c r="I243" s="1">
        <v>0.28000000000000003</v>
      </c>
      <c r="J243" s="2"/>
      <c r="K243" s="2" t="s">
        <v>273</v>
      </c>
    </row>
    <row r="244" spans="1:11" ht="93.6">
      <c r="A244" s="1" t="s">
        <v>255</v>
      </c>
      <c r="B244" s="5">
        <v>0.32</v>
      </c>
      <c r="C244" s="5">
        <v>0.32</v>
      </c>
      <c r="D244" s="5"/>
      <c r="E244" s="6"/>
      <c r="F244" s="6"/>
      <c r="G244" s="1"/>
      <c r="H244" s="1"/>
      <c r="I244" s="1">
        <v>6.64</v>
      </c>
      <c r="J244" s="2"/>
      <c r="K244" s="2" t="s">
        <v>273</v>
      </c>
    </row>
    <row r="245" spans="1:11" ht="78">
      <c r="A245" s="1" t="s">
        <v>256</v>
      </c>
      <c r="B245" s="5">
        <v>0.09</v>
      </c>
      <c r="C245" s="5">
        <v>0.09</v>
      </c>
      <c r="D245" s="5"/>
      <c r="E245" s="6"/>
      <c r="F245" s="6"/>
      <c r="G245" s="1"/>
      <c r="H245" s="1"/>
      <c r="I245" s="1">
        <v>1.04</v>
      </c>
      <c r="J245" s="2"/>
      <c r="K245" s="2" t="s">
        <v>273</v>
      </c>
    </row>
    <row r="246" spans="1:11" ht="78">
      <c r="A246" s="1" t="s">
        <v>68</v>
      </c>
      <c r="B246" s="5">
        <v>0.09</v>
      </c>
      <c r="C246" s="5">
        <v>0.09</v>
      </c>
      <c r="D246" s="5"/>
      <c r="E246" s="6"/>
      <c r="F246" s="6"/>
      <c r="G246" s="1"/>
      <c r="H246" s="1"/>
      <c r="I246" s="1">
        <v>1</v>
      </c>
      <c r="J246" s="2"/>
      <c r="K246" s="2" t="s">
        <v>273</v>
      </c>
    </row>
    <row r="247" spans="1:11" ht="93.6">
      <c r="A247" s="1" t="s">
        <v>69</v>
      </c>
      <c r="B247" s="5">
        <v>0.09</v>
      </c>
      <c r="C247" s="5">
        <v>0.09</v>
      </c>
      <c r="D247" s="5"/>
      <c r="E247" s="6"/>
      <c r="F247" s="6"/>
      <c r="G247" s="1"/>
      <c r="H247" s="1"/>
      <c r="I247" s="1">
        <v>0.9</v>
      </c>
      <c r="J247" s="2"/>
      <c r="K247" s="2" t="s">
        <v>273</v>
      </c>
    </row>
    <row r="248" spans="1:11" ht="78">
      <c r="A248" s="1" t="s">
        <v>232</v>
      </c>
      <c r="B248" s="5">
        <v>5.1999999999999998E-2</v>
      </c>
      <c r="C248" s="5">
        <v>5.1999999999999998E-2</v>
      </c>
      <c r="D248" s="5"/>
      <c r="E248" s="6"/>
      <c r="F248" s="6"/>
      <c r="G248" s="1"/>
      <c r="H248" s="1"/>
      <c r="I248" s="1">
        <v>0.57999999999999996</v>
      </c>
      <c r="J248" s="2"/>
      <c r="K248" s="2" t="s">
        <v>273</v>
      </c>
    </row>
    <row r="249" spans="1:11" ht="109.2">
      <c r="A249" s="1" t="s">
        <v>233</v>
      </c>
      <c r="B249" s="5">
        <v>0.24199999999999999</v>
      </c>
      <c r="C249" s="5">
        <v>0.24199999999999999</v>
      </c>
      <c r="D249" s="5"/>
      <c r="E249" s="6"/>
      <c r="F249" s="6"/>
      <c r="G249" s="1"/>
      <c r="H249" s="1"/>
      <c r="I249" s="1">
        <v>4.8</v>
      </c>
      <c r="J249" s="2"/>
      <c r="K249" s="2" t="s">
        <v>273</v>
      </c>
    </row>
    <row r="250" spans="1:11" ht="93.6">
      <c r="A250" s="1" t="s">
        <v>234</v>
      </c>
      <c r="B250" s="5">
        <v>0.13100000000000001</v>
      </c>
      <c r="C250" s="5">
        <v>0.13100000000000001</v>
      </c>
      <c r="D250" s="5"/>
      <c r="E250" s="6"/>
      <c r="F250" s="6"/>
      <c r="G250" s="1"/>
      <c r="H250" s="1"/>
      <c r="I250" s="1">
        <v>2.72</v>
      </c>
      <c r="J250" s="2"/>
      <c r="K250" s="2" t="s">
        <v>273</v>
      </c>
    </row>
    <row r="251" spans="1:11" ht="93.6">
      <c r="A251" s="1" t="s">
        <v>171</v>
      </c>
      <c r="B251" s="5">
        <v>0.09</v>
      </c>
      <c r="C251" s="5">
        <v>0.09</v>
      </c>
      <c r="D251" s="5"/>
      <c r="E251" s="6"/>
      <c r="F251" s="6"/>
      <c r="G251" s="1"/>
      <c r="H251" s="1"/>
      <c r="I251" s="1">
        <v>1</v>
      </c>
      <c r="J251" s="2"/>
      <c r="K251" s="2" t="s">
        <v>273</v>
      </c>
    </row>
    <row r="252" spans="1:11" ht="78">
      <c r="A252" s="1" t="s">
        <v>257</v>
      </c>
      <c r="B252" s="5">
        <v>0.09</v>
      </c>
      <c r="C252" s="5">
        <v>0.09</v>
      </c>
      <c r="D252" s="5"/>
      <c r="E252" s="6"/>
      <c r="F252" s="6"/>
      <c r="G252" s="1"/>
      <c r="H252" s="1"/>
      <c r="I252" s="1">
        <v>1.08</v>
      </c>
      <c r="J252" s="2"/>
      <c r="K252" s="2" t="s">
        <v>273</v>
      </c>
    </row>
    <row r="253" spans="1:11" ht="78">
      <c r="A253" s="1" t="s">
        <v>118</v>
      </c>
      <c r="B253" s="5">
        <v>0.09</v>
      </c>
      <c r="C253" s="5">
        <v>0.09</v>
      </c>
      <c r="D253" s="5"/>
      <c r="E253" s="6"/>
      <c r="F253" s="6"/>
      <c r="G253" s="1"/>
      <c r="H253" s="1"/>
      <c r="I253" s="1">
        <v>0.96</v>
      </c>
      <c r="J253" s="2"/>
      <c r="K253" s="2" t="s">
        <v>273</v>
      </c>
    </row>
    <row r="254" spans="1:11" ht="78">
      <c r="A254" s="1" t="s">
        <v>119</v>
      </c>
      <c r="B254" s="5">
        <v>5.1999999999999998E-2</v>
      </c>
      <c r="C254" s="5">
        <v>5.1999999999999998E-2</v>
      </c>
      <c r="D254" s="5"/>
      <c r="E254" s="6"/>
      <c r="F254" s="6"/>
      <c r="G254" s="1"/>
      <c r="H254" s="1"/>
      <c r="I254" s="1">
        <v>0.55000000000000004</v>
      </c>
      <c r="J254" s="2"/>
      <c r="K254" s="2" t="s">
        <v>273</v>
      </c>
    </row>
    <row r="255" spans="1:11" ht="93.6">
      <c r="A255" s="1" t="s">
        <v>117</v>
      </c>
      <c r="B255" s="5">
        <v>1.6140000000000001</v>
      </c>
      <c r="C255" s="5"/>
      <c r="D255" s="5">
        <v>0.2</v>
      </c>
      <c r="E255" s="5">
        <v>1.4139999999999999</v>
      </c>
      <c r="F255" s="5"/>
      <c r="G255" s="1"/>
      <c r="H255" s="1"/>
      <c r="I255" s="1">
        <v>3.28</v>
      </c>
      <c r="J255" s="2"/>
      <c r="K255" s="2" t="s">
        <v>273</v>
      </c>
    </row>
    <row r="256" spans="1:11" ht="109.2">
      <c r="A256" s="1" t="s">
        <v>110</v>
      </c>
      <c r="B256" s="5">
        <v>2.36</v>
      </c>
      <c r="C256" s="5"/>
      <c r="D256" s="5">
        <v>0.41</v>
      </c>
      <c r="E256" s="5">
        <v>1.95</v>
      </c>
      <c r="F256" s="5"/>
      <c r="G256" s="1"/>
      <c r="H256" s="1"/>
      <c r="I256" s="1">
        <v>4.88</v>
      </c>
      <c r="J256" s="2"/>
      <c r="K256" s="2" t="s">
        <v>273</v>
      </c>
    </row>
    <row r="257" spans="1:11" ht="93.6">
      <c r="A257" s="1" t="s">
        <v>245</v>
      </c>
      <c r="B257" s="5">
        <v>1.9</v>
      </c>
      <c r="C257" s="5"/>
      <c r="D257" s="5">
        <v>0.28799999999999998</v>
      </c>
      <c r="E257" s="5">
        <v>1.6120000000000001</v>
      </c>
      <c r="F257" s="5"/>
      <c r="G257" s="1"/>
      <c r="H257" s="1"/>
      <c r="I257" s="1">
        <v>4.0549999999999997</v>
      </c>
      <c r="J257" s="2"/>
      <c r="K257" s="2" t="s">
        <v>273</v>
      </c>
    </row>
    <row r="258" spans="1:11" ht="109.2">
      <c r="A258" s="1" t="s">
        <v>246</v>
      </c>
      <c r="B258" s="5">
        <v>0.41299999999999998</v>
      </c>
      <c r="C258" s="5"/>
      <c r="D258" s="5">
        <v>5.7000000000000002E-2</v>
      </c>
      <c r="E258" s="5">
        <v>0.35599999999999998</v>
      </c>
      <c r="F258" s="5"/>
      <c r="G258" s="1"/>
      <c r="H258" s="1"/>
      <c r="I258" s="1">
        <v>0.84</v>
      </c>
      <c r="J258" s="2"/>
      <c r="K258" s="2" t="s">
        <v>273</v>
      </c>
    </row>
    <row r="259" spans="1:11" ht="78">
      <c r="A259" s="1" t="s">
        <v>96</v>
      </c>
      <c r="B259" s="5">
        <v>1.853</v>
      </c>
      <c r="C259" s="5"/>
      <c r="D259" s="5">
        <v>0.20100000000000001</v>
      </c>
      <c r="E259" s="5">
        <v>1.6519999999999999</v>
      </c>
      <c r="F259" s="5"/>
      <c r="G259" s="1"/>
      <c r="H259" s="1"/>
      <c r="I259" s="1">
        <v>4.04</v>
      </c>
      <c r="J259" s="2"/>
      <c r="K259" s="2" t="s">
        <v>273</v>
      </c>
    </row>
    <row r="260" spans="1:11" ht="93.6">
      <c r="A260" s="1" t="s">
        <v>60</v>
      </c>
      <c r="B260" s="5">
        <v>1.9470000000000001</v>
      </c>
      <c r="C260" s="5"/>
      <c r="D260" s="5">
        <v>0.29499999999999998</v>
      </c>
      <c r="E260" s="5">
        <v>1.6519999999999999</v>
      </c>
      <c r="F260" s="5"/>
      <c r="G260" s="1"/>
      <c r="H260" s="1"/>
      <c r="I260" s="1">
        <v>4.12</v>
      </c>
      <c r="J260" s="2"/>
      <c r="K260" s="2" t="s">
        <v>273</v>
      </c>
    </row>
    <row r="261" spans="1:11" ht="93.6">
      <c r="A261" s="1" t="s">
        <v>249</v>
      </c>
      <c r="B261" s="5">
        <v>0.35399999999999998</v>
      </c>
      <c r="C261" s="5">
        <v>0.11799999999999999</v>
      </c>
      <c r="D261" s="5">
        <v>0.23599999999999999</v>
      </c>
      <c r="E261" s="5"/>
      <c r="F261" s="5"/>
      <c r="G261" s="1"/>
      <c r="H261" s="1"/>
      <c r="I261" s="1">
        <v>1.3</v>
      </c>
      <c r="J261" s="2"/>
      <c r="K261" s="2" t="s">
        <v>273</v>
      </c>
    </row>
    <row r="262" spans="1:11" ht="62.4">
      <c r="A262" s="1" t="s">
        <v>250</v>
      </c>
      <c r="B262" s="5">
        <v>0.216</v>
      </c>
      <c r="C262" s="5"/>
      <c r="D262" s="5">
        <v>2.1999999999999999E-2</v>
      </c>
      <c r="E262" s="5">
        <v>0.19400000000000001</v>
      </c>
      <c r="F262" s="5"/>
      <c r="G262" s="1" t="s">
        <v>270</v>
      </c>
      <c r="H262" s="1">
        <v>0.4</v>
      </c>
      <c r="I262" s="1"/>
      <c r="J262" s="2"/>
      <c r="K262" s="2" t="s">
        <v>273</v>
      </c>
    </row>
    <row r="263" spans="1:11" ht="62.4">
      <c r="A263" s="1" t="s">
        <v>251</v>
      </c>
      <c r="B263" s="5">
        <v>0.216</v>
      </c>
      <c r="C263" s="5"/>
      <c r="D263" s="5">
        <v>2.1999999999999999E-2</v>
      </c>
      <c r="E263" s="5">
        <v>0.19400000000000001</v>
      </c>
      <c r="F263" s="5"/>
      <c r="G263" s="1" t="s">
        <v>270</v>
      </c>
      <c r="H263" s="1">
        <v>0.4</v>
      </c>
      <c r="I263" s="1"/>
      <c r="J263" s="2"/>
      <c r="K263" s="2" t="s">
        <v>273</v>
      </c>
    </row>
    <row r="264" spans="1:11" ht="62.4">
      <c r="A264" s="1" t="s">
        <v>252</v>
      </c>
      <c r="B264" s="5">
        <v>0.155</v>
      </c>
      <c r="C264" s="5"/>
      <c r="D264" s="5">
        <v>1.6E-2</v>
      </c>
      <c r="E264" s="5">
        <v>0.13900000000000001</v>
      </c>
      <c r="F264" s="5"/>
      <c r="G264" s="1" t="s">
        <v>270</v>
      </c>
      <c r="H264" s="1">
        <v>0.16</v>
      </c>
      <c r="I264" s="1"/>
      <c r="J264" s="2"/>
      <c r="K264" s="2" t="s">
        <v>273</v>
      </c>
    </row>
    <row r="265" spans="1:11" ht="62.4">
      <c r="A265" s="1" t="s">
        <v>253</v>
      </c>
      <c r="B265" s="5">
        <v>0.182</v>
      </c>
      <c r="C265" s="5"/>
      <c r="D265" s="5">
        <v>1.2E-2</v>
      </c>
      <c r="E265" s="5">
        <v>0.17</v>
      </c>
      <c r="F265" s="5"/>
      <c r="G265" s="1" t="s">
        <v>270</v>
      </c>
      <c r="H265" s="1">
        <v>0.25</v>
      </c>
      <c r="I265" s="1"/>
      <c r="J265" s="2"/>
      <c r="K265" s="2" t="s">
        <v>273</v>
      </c>
    </row>
    <row r="266" spans="1:11" ht="62.4">
      <c r="A266" s="1" t="s">
        <v>128</v>
      </c>
      <c r="B266" s="5">
        <v>0.46600000000000003</v>
      </c>
      <c r="C266" s="5"/>
      <c r="D266" s="5">
        <v>3.6999999999999998E-2</v>
      </c>
      <c r="E266" s="5">
        <v>0.42899999999999999</v>
      </c>
      <c r="F266" s="5"/>
      <c r="G266" s="1" t="s">
        <v>270</v>
      </c>
      <c r="H266" s="1">
        <v>0.4</v>
      </c>
      <c r="I266" s="1"/>
      <c r="J266" s="2"/>
      <c r="K266" s="2" t="s">
        <v>273</v>
      </c>
    </row>
    <row r="267" spans="1:11" ht="62.4">
      <c r="A267" s="1" t="s">
        <v>129</v>
      </c>
      <c r="B267" s="5">
        <v>0.155</v>
      </c>
      <c r="C267" s="5"/>
      <c r="D267" s="5">
        <v>1.6E-2</v>
      </c>
      <c r="E267" s="5">
        <v>0.13900000000000001</v>
      </c>
      <c r="F267" s="5"/>
      <c r="G267" s="1" t="s">
        <v>270</v>
      </c>
      <c r="H267" s="1">
        <v>0.16</v>
      </c>
      <c r="I267" s="1"/>
      <c r="J267" s="2"/>
      <c r="K267" s="2" t="s">
        <v>273</v>
      </c>
    </row>
    <row r="268" spans="1:11" ht="62.4">
      <c r="A268" s="1" t="s">
        <v>130</v>
      </c>
      <c r="B268" s="5">
        <v>0.155</v>
      </c>
      <c r="C268" s="5"/>
      <c r="D268" s="5">
        <v>1.6E-2</v>
      </c>
      <c r="E268" s="5">
        <v>0.13900000000000001</v>
      </c>
      <c r="F268" s="5"/>
      <c r="G268" s="1" t="s">
        <v>270</v>
      </c>
      <c r="H268" s="1">
        <v>0.16</v>
      </c>
      <c r="I268" s="1"/>
      <c r="J268" s="2"/>
      <c r="K268" s="2" t="s">
        <v>273</v>
      </c>
    </row>
    <row r="269" spans="1:11" ht="62.4">
      <c r="A269" s="1" t="s">
        <v>131</v>
      </c>
      <c r="B269" s="5">
        <v>0.182</v>
      </c>
      <c r="C269" s="5"/>
      <c r="D269" s="5">
        <v>1.2E-2</v>
      </c>
      <c r="E269" s="5">
        <v>0.17</v>
      </c>
      <c r="F269" s="5"/>
      <c r="G269" s="1" t="s">
        <v>270</v>
      </c>
      <c r="H269" s="1">
        <v>0.25</v>
      </c>
      <c r="I269" s="1"/>
      <c r="J269" s="2"/>
      <c r="K269" s="2" t="s">
        <v>273</v>
      </c>
    </row>
    <row r="270" spans="1:11" ht="62.4">
      <c r="A270" s="1" t="s">
        <v>132</v>
      </c>
      <c r="B270" s="5">
        <v>0.46300000000000002</v>
      </c>
      <c r="C270" s="5">
        <v>3.3000000000000002E-2</v>
      </c>
      <c r="D270" s="5">
        <v>0.02</v>
      </c>
      <c r="E270" s="5">
        <v>0.41</v>
      </c>
      <c r="F270" s="5"/>
      <c r="G270" s="1" t="s">
        <v>270</v>
      </c>
      <c r="H270" s="1">
        <v>0.25</v>
      </c>
      <c r="I270" s="1"/>
      <c r="J270" s="2"/>
      <c r="K270" s="2" t="s">
        <v>273</v>
      </c>
    </row>
    <row r="271" spans="1:11" ht="62.4">
      <c r="A271" s="1" t="s">
        <v>38</v>
      </c>
      <c r="B271" s="5">
        <v>0.46300000000000002</v>
      </c>
      <c r="C271" s="5">
        <v>3.3000000000000002E-2</v>
      </c>
      <c r="D271" s="5">
        <v>0.02</v>
      </c>
      <c r="E271" s="5">
        <v>0.41</v>
      </c>
      <c r="F271" s="5"/>
      <c r="G271" s="1" t="s">
        <v>270</v>
      </c>
      <c r="H271" s="1">
        <v>0.25</v>
      </c>
      <c r="I271" s="1"/>
      <c r="J271" s="2"/>
      <c r="K271" s="2" t="s">
        <v>273</v>
      </c>
    </row>
    <row r="272" spans="1:11">
      <c r="A272" s="1" t="s">
        <v>17</v>
      </c>
      <c r="B272" s="5"/>
      <c r="C272" s="5"/>
      <c r="D272" s="5"/>
      <c r="E272" s="5"/>
      <c r="F272" s="6"/>
      <c r="G272" s="1"/>
      <c r="H272" s="1"/>
      <c r="I272" s="1"/>
      <c r="J272" s="2"/>
    </row>
    <row r="273" spans="1:11" ht="31.2">
      <c r="A273" s="3" t="s">
        <v>107</v>
      </c>
      <c r="B273" s="6"/>
      <c r="C273" s="6"/>
      <c r="D273" s="6"/>
      <c r="E273" s="6"/>
      <c r="F273" s="6"/>
      <c r="G273" s="1"/>
      <c r="H273" s="1"/>
      <c r="I273" s="1"/>
      <c r="J273" s="2"/>
    </row>
    <row r="274" spans="1:11" ht="31.2">
      <c r="A274" s="3" t="s">
        <v>9</v>
      </c>
      <c r="B274" s="6"/>
      <c r="C274" s="6"/>
      <c r="D274" s="6"/>
      <c r="E274" s="6"/>
      <c r="F274" s="6"/>
      <c r="G274" s="1"/>
      <c r="H274" s="1"/>
      <c r="I274" s="1"/>
      <c r="J274" s="2"/>
    </row>
    <row r="275" spans="1:11" ht="78">
      <c r="A275" s="1" t="s">
        <v>108</v>
      </c>
      <c r="B275" s="5">
        <v>0.67</v>
      </c>
      <c r="C275" s="5">
        <v>7.0000000000000007E-2</v>
      </c>
      <c r="D275" s="5">
        <v>0.6</v>
      </c>
      <c r="E275" s="5"/>
      <c r="F275" s="5"/>
      <c r="G275" s="1" t="s">
        <v>270</v>
      </c>
      <c r="H275" s="1">
        <v>0.25</v>
      </c>
      <c r="I275" s="1"/>
      <c r="J275" s="2"/>
      <c r="K275" s="24" t="s">
        <v>277</v>
      </c>
    </row>
    <row r="276" spans="1:11">
      <c r="A276" s="3" t="s">
        <v>265</v>
      </c>
      <c r="B276" s="5"/>
      <c r="C276" s="5"/>
      <c r="D276" s="5"/>
      <c r="E276" s="5"/>
      <c r="F276" s="5"/>
      <c r="G276" s="1"/>
      <c r="H276" s="1"/>
      <c r="I276" s="1"/>
      <c r="J276" s="2"/>
    </row>
    <row r="277" spans="1:11" ht="46.8">
      <c r="A277" s="1" t="s">
        <v>222</v>
      </c>
      <c r="B277" s="5">
        <v>4.2925000000000004</v>
      </c>
      <c r="C277" s="5"/>
      <c r="D277" s="5">
        <v>4.2925000000000004</v>
      </c>
      <c r="E277" s="5"/>
      <c r="F277" s="5"/>
      <c r="G277" s="1"/>
      <c r="H277" s="1"/>
      <c r="I277" s="1">
        <v>8.15</v>
      </c>
      <c r="J277" s="2"/>
      <c r="K277" s="2" t="s">
        <v>273</v>
      </c>
    </row>
    <row r="278" spans="1:11" ht="46.8">
      <c r="A278" s="1" t="s">
        <v>223</v>
      </c>
      <c r="B278" s="5">
        <v>5.6380999999999997</v>
      </c>
      <c r="C278" s="5"/>
      <c r="D278" s="5">
        <v>5.6380999999999997</v>
      </c>
      <c r="E278" s="5"/>
      <c r="F278" s="5"/>
      <c r="G278" s="1"/>
      <c r="H278" s="1"/>
      <c r="I278" s="1">
        <v>12.1</v>
      </c>
      <c r="J278" s="2"/>
      <c r="K278" s="2" t="s">
        <v>273</v>
      </c>
    </row>
    <row r="279" spans="1:11" ht="46.8">
      <c r="A279" s="1" t="s">
        <v>224</v>
      </c>
      <c r="B279" s="5">
        <v>0.68430000000000002</v>
      </c>
      <c r="C279" s="5"/>
      <c r="D279" s="5">
        <v>0.68430000000000002</v>
      </c>
      <c r="E279" s="5"/>
      <c r="F279" s="5"/>
      <c r="G279" s="1" t="s">
        <v>270</v>
      </c>
      <c r="H279" s="1">
        <v>0.16</v>
      </c>
      <c r="I279" s="1"/>
      <c r="J279" s="2"/>
      <c r="K279" s="2" t="s">
        <v>273</v>
      </c>
    </row>
    <row r="280" spans="1:11" ht="46.8">
      <c r="A280" s="1" t="s">
        <v>225</v>
      </c>
      <c r="B280" s="5">
        <v>0.65920000000000001</v>
      </c>
      <c r="C280" s="5"/>
      <c r="D280" s="5">
        <v>0.65920000000000001</v>
      </c>
      <c r="E280" s="5"/>
      <c r="F280" s="5"/>
      <c r="G280" s="1" t="s">
        <v>270</v>
      </c>
      <c r="H280" s="1">
        <v>0.1</v>
      </c>
      <c r="I280" s="1"/>
      <c r="J280" s="2"/>
      <c r="K280" s="2" t="s">
        <v>273</v>
      </c>
    </row>
    <row r="281" spans="1:11" ht="46.8">
      <c r="A281" s="1" t="s">
        <v>189</v>
      </c>
      <c r="B281" s="5">
        <v>0.68630000000000002</v>
      </c>
      <c r="C281" s="5"/>
      <c r="D281" s="5">
        <v>0.68630000000000002</v>
      </c>
      <c r="E281" s="5"/>
      <c r="F281" s="5"/>
      <c r="G281" s="1" t="s">
        <v>270</v>
      </c>
      <c r="H281" s="1">
        <v>0.16</v>
      </c>
      <c r="I281" s="1"/>
      <c r="J281" s="2"/>
      <c r="K281" s="2" t="s">
        <v>273</v>
      </c>
    </row>
    <row r="282" spans="1:11" ht="46.8">
      <c r="A282" s="1" t="s">
        <v>190</v>
      </c>
      <c r="B282" s="5">
        <v>0.65920000000000001</v>
      </c>
      <c r="C282" s="5"/>
      <c r="D282" s="5">
        <v>0.65920000000000001</v>
      </c>
      <c r="E282" s="5"/>
      <c r="F282" s="5"/>
      <c r="G282" s="1" t="s">
        <v>270</v>
      </c>
      <c r="H282" s="1">
        <v>0.1</v>
      </c>
      <c r="I282" s="1"/>
      <c r="J282" s="2"/>
      <c r="K282" s="2" t="s">
        <v>273</v>
      </c>
    </row>
    <row r="283" spans="1:11" ht="46.8">
      <c r="A283" s="1" t="s">
        <v>191</v>
      </c>
      <c r="B283" s="5">
        <v>0.4229</v>
      </c>
      <c r="C283" s="5"/>
      <c r="D283" s="5">
        <v>0.4229</v>
      </c>
      <c r="E283" s="5"/>
      <c r="F283" s="5"/>
      <c r="G283" s="1"/>
      <c r="H283" s="1"/>
      <c r="I283" s="1">
        <v>0.52</v>
      </c>
      <c r="J283" s="2"/>
      <c r="K283" s="2" t="s">
        <v>273</v>
      </c>
    </row>
    <row r="284" spans="1:11" ht="46.8">
      <c r="A284" s="1" t="s">
        <v>192</v>
      </c>
      <c r="B284" s="5">
        <v>3.1762000000000001</v>
      </c>
      <c r="C284" s="5"/>
      <c r="D284" s="5">
        <v>3.1762000000000001</v>
      </c>
      <c r="E284" s="5"/>
      <c r="F284" s="5"/>
      <c r="G284" s="1"/>
      <c r="H284" s="1"/>
      <c r="I284" s="1">
        <v>4</v>
      </c>
      <c r="J284" s="2"/>
      <c r="K284" s="2" t="s">
        <v>273</v>
      </c>
    </row>
    <row r="285" spans="1:11" ht="46.8">
      <c r="A285" s="1" t="s">
        <v>193</v>
      </c>
      <c r="B285" s="5">
        <v>1.7222</v>
      </c>
      <c r="C285" s="5"/>
      <c r="D285" s="5">
        <v>1.7222</v>
      </c>
      <c r="E285" s="5"/>
      <c r="F285" s="5"/>
      <c r="G285" s="1"/>
      <c r="H285" s="1"/>
      <c r="I285" s="1">
        <v>2.1</v>
      </c>
      <c r="J285" s="2"/>
      <c r="K285" s="2" t="s">
        <v>273</v>
      </c>
    </row>
    <row r="286" spans="1:11" ht="46.8">
      <c r="A286" s="1" t="s">
        <v>194</v>
      </c>
      <c r="B286" s="5">
        <v>2.0160999999999998</v>
      </c>
      <c r="C286" s="5"/>
      <c r="D286" s="5">
        <v>2.0160999999999998</v>
      </c>
      <c r="E286" s="5"/>
      <c r="F286" s="5"/>
      <c r="G286" s="1"/>
      <c r="H286" s="1"/>
      <c r="I286" s="1">
        <v>4.1399999999999997</v>
      </c>
      <c r="J286" s="2"/>
      <c r="K286" s="2" t="s">
        <v>273</v>
      </c>
    </row>
    <row r="287" spans="1:11" ht="46.8">
      <c r="A287" s="1" t="s">
        <v>195</v>
      </c>
      <c r="B287" s="5">
        <v>6.3554000000000004</v>
      </c>
      <c r="C287" s="5"/>
      <c r="D287" s="5">
        <v>6.3554000000000004</v>
      </c>
      <c r="E287" s="5"/>
      <c r="F287" s="5"/>
      <c r="G287" s="1"/>
      <c r="H287" s="1"/>
      <c r="I287" s="1">
        <v>13.5</v>
      </c>
      <c r="J287" s="2"/>
      <c r="K287" s="2" t="s">
        <v>273</v>
      </c>
    </row>
    <row r="288" spans="1:11" ht="46.8">
      <c r="A288" s="1" t="s">
        <v>196</v>
      </c>
      <c r="B288" s="5">
        <v>0.85440000000000005</v>
      </c>
      <c r="C288" s="5"/>
      <c r="D288" s="5">
        <v>0.85440000000000005</v>
      </c>
      <c r="E288" s="5"/>
      <c r="F288" s="5"/>
      <c r="G288" s="1" t="s">
        <v>270</v>
      </c>
      <c r="H288" s="1">
        <v>0.4</v>
      </c>
      <c r="I288" s="1"/>
      <c r="J288" s="2"/>
      <c r="K288" s="2" t="s">
        <v>273</v>
      </c>
    </row>
    <row r="289" spans="1:11" ht="46.8">
      <c r="A289" s="1" t="s">
        <v>197</v>
      </c>
      <c r="B289" s="5">
        <v>0.25679999999999997</v>
      </c>
      <c r="C289" s="5"/>
      <c r="D289" s="5">
        <v>0.25679999999999997</v>
      </c>
      <c r="E289" s="5"/>
      <c r="F289" s="5"/>
      <c r="G289" s="1"/>
      <c r="H289" s="1"/>
      <c r="I289" s="1">
        <v>0.5</v>
      </c>
      <c r="J289" s="2"/>
      <c r="K289" s="2" t="s">
        <v>273</v>
      </c>
    </row>
    <row r="290" spans="1:11" ht="46.8">
      <c r="A290" s="1" t="s">
        <v>198</v>
      </c>
      <c r="B290" s="5">
        <v>0.1736</v>
      </c>
      <c r="C290" s="5"/>
      <c r="D290" s="5">
        <v>0.1736</v>
      </c>
      <c r="E290" s="5"/>
      <c r="F290" s="5"/>
      <c r="G290" s="1"/>
      <c r="H290" s="1"/>
      <c r="I290" s="1">
        <v>0.35499999999999998</v>
      </c>
      <c r="J290" s="2"/>
      <c r="K290" s="2" t="s">
        <v>273</v>
      </c>
    </row>
    <row r="291" spans="1:11" ht="46.8">
      <c r="A291" s="1" t="s">
        <v>199</v>
      </c>
      <c r="B291" s="5">
        <v>1.4474</v>
      </c>
      <c r="C291" s="5"/>
      <c r="D291" s="5">
        <v>1.4474</v>
      </c>
      <c r="E291" s="5"/>
      <c r="F291" s="5"/>
      <c r="G291" s="1"/>
      <c r="H291" s="1"/>
      <c r="I291" s="1">
        <v>3.11</v>
      </c>
      <c r="J291" s="2"/>
      <c r="K291" s="2" t="s">
        <v>273</v>
      </c>
    </row>
    <row r="292" spans="1:11" ht="46.8">
      <c r="A292" s="1" t="s">
        <v>200</v>
      </c>
      <c r="B292" s="5">
        <v>7.2382999999999997</v>
      </c>
      <c r="C292" s="5"/>
      <c r="D292" s="5">
        <v>7.2382999999999997</v>
      </c>
      <c r="E292" s="5"/>
      <c r="F292" s="5"/>
      <c r="G292" s="1"/>
      <c r="H292" s="1"/>
      <c r="I292" s="1">
        <v>13.9</v>
      </c>
      <c r="J292" s="2"/>
      <c r="K292" s="2" t="s">
        <v>273</v>
      </c>
    </row>
    <row r="293" spans="1:11" ht="46.8">
      <c r="A293" s="1" t="s">
        <v>201</v>
      </c>
      <c r="B293" s="5">
        <v>0.65920000000000001</v>
      </c>
      <c r="C293" s="5"/>
      <c r="D293" s="5">
        <v>0.65920000000000001</v>
      </c>
      <c r="E293" s="5"/>
      <c r="F293" s="5"/>
      <c r="G293" s="1" t="s">
        <v>270</v>
      </c>
      <c r="H293" s="1">
        <v>0.1</v>
      </c>
      <c r="I293" s="1"/>
      <c r="J293" s="2"/>
      <c r="K293" s="2" t="s">
        <v>273</v>
      </c>
    </row>
    <row r="294" spans="1:11" ht="46.8">
      <c r="A294" s="1" t="s">
        <v>202</v>
      </c>
      <c r="B294" s="5">
        <v>0.68410000000000004</v>
      </c>
      <c r="C294" s="5"/>
      <c r="D294" s="5">
        <v>0.68410000000000004</v>
      </c>
      <c r="E294" s="5"/>
      <c r="F294" s="5"/>
      <c r="G294" s="1" t="s">
        <v>270</v>
      </c>
      <c r="H294" s="1">
        <v>0.16</v>
      </c>
      <c r="I294" s="1"/>
      <c r="J294" s="2"/>
      <c r="K294" s="2" t="s">
        <v>273</v>
      </c>
    </row>
    <row r="295" spans="1:11" ht="46.8">
      <c r="A295" s="1" t="s">
        <v>203</v>
      </c>
      <c r="B295" s="5">
        <v>0.68430000000000002</v>
      </c>
      <c r="C295" s="5"/>
      <c r="D295" s="5">
        <v>0.68430000000000002</v>
      </c>
      <c r="E295" s="5"/>
      <c r="F295" s="5"/>
      <c r="G295" s="1" t="s">
        <v>270</v>
      </c>
      <c r="H295" s="1">
        <v>0.16</v>
      </c>
      <c r="I295" s="1"/>
      <c r="J295" s="2"/>
      <c r="K295" s="2" t="s">
        <v>273</v>
      </c>
    </row>
    <row r="296" spans="1:11" ht="46.8">
      <c r="A296" s="1" t="s">
        <v>204</v>
      </c>
      <c r="B296" s="5">
        <v>0.68430000000000002</v>
      </c>
      <c r="C296" s="5"/>
      <c r="D296" s="5">
        <v>0.68430000000000002</v>
      </c>
      <c r="E296" s="5"/>
      <c r="F296" s="5"/>
      <c r="G296" s="1" t="s">
        <v>270</v>
      </c>
      <c r="H296" s="1">
        <v>0.16</v>
      </c>
      <c r="I296" s="1"/>
      <c r="J296" s="2"/>
      <c r="K296" s="2" t="s">
        <v>273</v>
      </c>
    </row>
    <row r="297" spans="1:11" ht="46.8">
      <c r="A297" s="1" t="s">
        <v>205</v>
      </c>
      <c r="B297" s="5">
        <v>0.7268</v>
      </c>
      <c r="C297" s="5"/>
      <c r="D297" s="5">
        <v>0.7268</v>
      </c>
      <c r="E297" s="5"/>
      <c r="F297" s="5"/>
      <c r="G297" s="1" t="s">
        <v>270</v>
      </c>
      <c r="H297" s="1">
        <v>0.25</v>
      </c>
      <c r="I297" s="1"/>
      <c r="J297" s="2"/>
      <c r="K297" s="2" t="s">
        <v>273</v>
      </c>
    </row>
    <row r="298" spans="1:11" ht="46.8">
      <c r="A298" s="1" t="s">
        <v>206</v>
      </c>
      <c r="B298" s="5">
        <v>0.72599999999999998</v>
      </c>
      <c r="C298" s="5"/>
      <c r="D298" s="5">
        <v>0.72599999999999998</v>
      </c>
      <c r="E298" s="5"/>
      <c r="F298" s="5"/>
      <c r="G298" s="1" t="s">
        <v>270</v>
      </c>
      <c r="H298" s="1">
        <v>0.25</v>
      </c>
      <c r="I298" s="1"/>
      <c r="J298" s="2"/>
      <c r="K298" s="2" t="s">
        <v>273</v>
      </c>
    </row>
    <row r="299" spans="1:11" ht="46.8">
      <c r="A299" s="1" t="s">
        <v>207</v>
      </c>
      <c r="B299" s="5">
        <v>0.68430000000000002</v>
      </c>
      <c r="C299" s="5"/>
      <c r="D299" s="5">
        <v>0.68430000000000002</v>
      </c>
      <c r="E299" s="5"/>
      <c r="F299" s="5"/>
      <c r="G299" s="1" t="s">
        <v>270</v>
      </c>
      <c r="H299" s="1">
        <v>0.16</v>
      </c>
      <c r="I299" s="1"/>
      <c r="J299" s="2"/>
      <c r="K299" s="2" t="s">
        <v>273</v>
      </c>
    </row>
    <row r="300" spans="1:11" ht="46.8">
      <c r="A300" s="1" t="s">
        <v>208</v>
      </c>
      <c r="B300" s="5">
        <v>0.65920000000000001</v>
      </c>
      <c r="C300" s="5"/>
      <c r="D300" s="5">
        <v>0.65920000000000001</v>
      </c>
      <c r="E300" s="5"/>
      <c r="F300" s="5"/>
      <c r="G300" s="1" t="s">
        <v>270</v>
      </c>
      <c r="H300" s="1">
        <v>0.1</v>
      </c>
      <c r="I300" s="1"/>
      <c r="J300" s="2"/>
      <c r="K300" s="2" t="s">
        <v>273</v>
      </c>
    </row>
    <row r="301" spans="1:11" ht="46.8">
      <c r="A301" s="1" t="s">
        <v>209</v>
      </c>
      <c r="B301" s="5">
        <v>2.2456999999999998</v>
      </c>
      <c r="C301" s="5"/>
      <c r="D301" s="5">
        <v>2.2456999999999998</v>
      </c>
      <c r="E301" s="5"/>
      <c r="F301" s="5"/>
      <c r="G301" s="1" t="s">
        <v>270</v>
      </c>
      <c r="H301" s="1">
        <v>0.63</v>
      </c>
      <c r="I301" s="1"/>
      <c r="J301" s="2"/>
      <c r="K301" s="2" t="s">
        <v>273</v>
      </c>
    </row>
    <row r="302" spans="1:11" ht="46.8">
      <c r="A302" s="1" t="s">
        <v>210</v>
      </c>
      <c r="B302" s="5">
        <v>2.2456999999999998</v>
      </c>
      <c r="C302" s="5"/>
      <c r="D302" s="5">
        <v>2.2456999999999998</v>
      </c>
      <c r="E302" s="5"/>
      <c r="F302" s="5"/>
      <c r="G302" s="1" t="s">
        <v>270</v>
      </c>
      <c r="H302" s="1">
        <v>0.63</v>
      </c>
      <c r="I302" s="1"/>
      <c r="J302" s="2"/>
      <c r="K302" s="2" t="s">
        <v>273</v>
      </c>
    </row>
    <row r="303" spans="1:11" ht="46.8">
      <c r="A303" s="1" t="s">
        <v>211</v>
      </c>
      <c r="B303" s="5">
        <v>2.1280999999999999</v>
      </c>
      <c r="C303" s="5"/>
      <c r="D303" s="5">
        <v>2.1280999999999999</v>
      </c>
      <c r="E303" s="5"/>
      <c r="F303" s="5"/>
      <c r="G303" s="1" t="s">
        <v>270</v>
      </c>
      <c r="H303" s="1">
        <v>0.4</v>
      </c>
      <c r="I303" s="1"/>
      <c r="J303" s="2"/>
      <c r="K303" s="2" t="s">
        <v>273</v>
      </c>
    </row>
    <row r="304" spans="1:11" ht="46.8">
      <c r="A304" s="1" t="s">
        <v>212</v>
      </c>
      <c r="B304" s="5">
        <v>2.1280999999999999</v>
      </c>
      <c r="C304" s="5"/>
      <c r="D304" s="5">
        <v>2.1280999999999999</v>
      </c>
      <c r="E304" s="5"/>
      <c r="F304" s="5"/>
      <c r="G304" s="1" t="s">
        <v>270</v>
      </c>
      <c r="H304" s="1">
        <v>0.4</v>
      </c>
      <c r="I304" s="1"/>
      <c r="J304" s="2"/>
      <c r="K304" s="2" t="s">
        <v>273</v>
      </c>
    </row>
    <row r="305" spans="1:11" ht="46.8">
      <c r="A305" s="1" t="s">
        <v>213</v>
      </c>
      <c r="B305" s="5">
        <v>3.7694999999999999</v>
      </c>
      <c r="C305" s="5"/>
      <c r="D305" s="5">
        <v>3.7694999999999999</v>
      </c>
      <c r="E305" s="5"/>
      <c r="F305" s="5"/>
      <c r="G305" s="1"/>
      <c r="H305" s="1"/>
      <c r="I305" s="1">
        <v>2.04</v>
      </c>
      <c r="J305" s="2"/>
      <c r="K305" s="2" t="s">
        <v>273</v>
      </c>
    </row>
    <row r="306" spans="1:11" ht="46.8">
      <c r="A306" s="1" t="s">
        <v>214</v>
      </c>
      <c r="B306" s="5">
        <v>3.4281999999999999</v>
      </c>
      <c r="C306" s="5"/>
      <c r="D306" s="5">
        <v>3.4281999999999999</v>
      </c>
      <c r="E306" s="5"/>
      <c r="F306" s="5"/>
      <c r="G306" s="1"/>
      <c r="H306" s="1"/>
      <c r="I306" s="1">
        <v>5</v>
      </c>
      <c r="J306" s="2"/>
      <c r="K306" s="2" t="s">
        <v>273</v>
      </c>
    </row>
    <row r="307" spans="1:11" ht="46.8">
      <c r="A307" s="1" t="s">
        <v>215</v>
      </c>
      <c r="B307" s="5">
        <v>2.9</v>
      </c>
      <c r="C307" s="5"/>
      <c r="D307" s="5">
        <v>2.9</v>
      </c>
      <c r="E307" s="5"/>
      <c r="F307" s="5"/>
      <c r="G307" s="1"/>
      <c r="H307" s="1"/>
      <c r="I307" s="1">
        <v>4.2</v>
      </c>
      <c r="J307" s="2"/>
      <c r="K307" s="2" t="s">
        <v>273</v>
      </c>
    </row>
    <row r="308" spans="1:11" ht="46.8">
      <c r="A308" s="1" t="s">
        <v>216</v>
      </c>
      <c r="B308" s="5">
        <v>3.0539999999999998</v>
      </c>
      <c r="C308" s="5"/>
      <c r="D308" s="5">
        <v>3.0539999999999998</v>
      </c>
      <c r="E308" s="5"/>
      <c r="F308" s="5"/>
      <c r="G308" s="1"/>
      <c r="H308" s="1"/>
      <c r="I308" s="1">
        <v>4.8</v>
      </c>
      <c r="J308" s="2"/>
      <c r="K308" s="2" t="s">
        <v>273</v>
      </c>
    </row>
    <row r="309" spans="1:11" ht="46.8">
      <c r="A309" s="1" t="s">
        <v>217</v>
      </c>
      <c r="B309" s="5">
        <v>2.6177000000000001</v>
      </c>
      <c r="C309" s="5"/>
      <c r="D309" s="5">
        <v>2.6177000000000001</v>
      </c>
      <c r="E309" s="5"/>
      <c r="F309" s="5"/>
      <c r="G309" s="1"/>
      <c r="H309" s="1"/>
      <c r="I309" s="1">
        <v>4.2</v>
      </c>
      <c r="J309" s="2"/>
      <c r="K309" s="2" t="s">
        <v>273</v>
      </c>
    </row>
    <row r="310" spans="1:11" ht="46.8">
      <c r="A310" s="1" t="s">
        <v>218</v>
      </c>
      <c r="B310" s="5">
        <v>0.65920000000000001</v>
      </c>
      <c r="C310" s="5"/>
      <c r="D310" s="5">
        <v>0.65920000000000001</v>
      </c>
      <c r="E310" s="5"/>
      <c r="F310" s="5"/>
      <c r="G310" s="1"/>
      <c r="H310" s="1"/>
      <c r="I310" s="1">
        <v>4.5</v>
      </c>
      <c r="J310" s="2"/>
      <c r="K310" s="2" t="s">
        <v>273</v>
      </c>
    </row>
  </sheetData>
  <protectedRanges>
    <protectedRange sqref="A142" name="Диапазон1_13_1"/>
    <protectedRange sqref="A143" name="Диапазон1_1_1_1"/>
    <protectedRange sqref="A144" name="Диапазон1_2_1_1"/>
    <protectedRange sqref="A145" name="Диапазон1_3_1_1"/>
    <protectedRange sqref="A146" name="Диапазон1_4_1_1"/>
    <protectedRange sqref="A147" name="Диапазон1_5_54_1"/>
    <protectedRange sqref="A148" name="Диапазон1_6_1_1"/>
    <protectedRange sqref="A149" name="Диапазон1_7_1_1"/>
    <protectedRange sqref="A150" name="Диапазон1_8_1_1"/>
    <protectedRange sqref="A151" name="Диапазон1_9_1_1"/>
    <protectedRange sqref="A152" name="Диапазон1_10_1_1"/>
    <protectedRange sqref="A153" name="Диапазон1_11_1_1"/>
    <protectedRange sqref="A154" name="Диапазон1_12_1_1"/>
    <protectedRange sqref="A155" name="Диапазон1_5_1_1_1"/>
    <protectedRange sqref="A156" name="Диапазон1_5_2_1_1"/>
    <protectedRange sqref="A157" name="Диапазон1_5_3_1_1"/>
    <protectedRange sqref="A158" name="Диапазон1_5_4_1_1"/>
    <protectedRange sqref="A159" name="Диапазон1_5_5_1_1"/>
    <protectedRange sqref="A160" name="Диапазон1_5_6_1_1"/>
    <protectedRange sqref="A161" name="Диапазон1_5_7_1_1"/>
    <protectedRange sqref="A162" name="Диапазон1_5_8_1_1"/>
    <protectedRange sqref="A163" name="Диапазон1_5_9_1_1"/>
    <protectedRange sqref="A164" name="Диапазон1_5_10_1_1"/>
    <protectedRange sqref="A165" name="Диапазон1_5_11_1_1"/>
    <protectedRange sqref="A166" name="Диапазон1_5_12_1_1"/>
    <protectedRange sqref="A167" name="Диапазон1_5_13_1_1"/>
    <protectedRange sqref="A168" name="Диапазон1_5_14_1_1"/>
    <protectedRange sqref="A169" name="Диапазон1_5_15_1_1"/>
    <protectedRange sqref="A170" name="Диапазон1_5_16_1_1"/>
    <protectedRange sqref="A171" name="Диапазон1_5_17_1_1"/>
    <protectedRange sqref="A172" name="Диапазон1_5_18_1_1"/>
    <protectedRange sqref="A173" name="Диапазон1_5_19_1_1"/>
    <protectedRange sqref="A174" name="Диапазон1_5_20_1_1"/>
    <protectedRange sqref="A175" name="Диапазон1_5_21_1_1"/>
    <protectedRange sqref="A176" name="Диапазон1_5_22_1_1"/>
    <protectedRange sqref="A177" name="Диапазон1_5_23_1_1"/>
    <protectedRange sqref="A178" name="Диапазон1_5_24_1_1"/>
    <protectedRange sqref="A179" name="Диапазон1_5_25_1_1"/>
    <protectedRange sqref="A180" name="Диапазон1_5_26_1_1"/>
    <protectedRange sqref="A181" name="Диапазон1_5_27_1_1"/>
    <protectedRange sqref="A182" name="Диапазон1_5_28_1_1"/>
    <protectedRange sqref="A183" name="Диапазон1_5_29_1_1"/>
    <protectedRange sqref="A184" name="Диапазон1_5_30_1_1"/>
    <protectedRange sqref="A185" name="Диапазон1_5_31_1_1"/>
    <protectedRange sqref="A186" name="Диапазон1_5_32_1_1"/>
    <protectedRange sqref="A187" name="Диапазон1_5_33_1_1"/>
    <protectedRange sqref="A188" name="Диапазон1_5_34_1_1"/>
    <protectedRange sqref="A189" name="Диапазон1_5_35_1_1"/>
    <protectedRange sqref="A190" name="Диапазон1_5_36_1_1"/>
    <protectedRange sqref="A191" name="Диапазон1_5_37_1_1"/>
    <protectedRange sqref="A192" name="Диапазон1_5_38_1_1"/>
    <protectedRange sqref="A193" name="Диапазон1_5_39_1_1"/>
    <protectedRange sqref="A194" name="Диапазон1_5_40_1_1"/>
    <protectedRange sqref="A195" name="Диапазон1_5_41_1_1"/>
    <protectedRange sqref="A196" name="Диапазон1_5_42_1_1"/>
    <protectedRange sqref="A197" name="Диапазон1_5_43_1_1"/>
    <protectedRange sqref="A198" name="Диапазон1_5_44_1_1"/>
    <protectedRange sqref="A199" name="Диапазон1_5_45_1_1"/>
    <protectedRange sqref="A200" name="Диапазон1_5_46_1_1"/>
    <protectedRange sqref="A201" name="Диапазон1_5_47_1_1"/>
    <protectedRange sqref="A202" name="Диапазон1_5_48_1_1"/>
    <protectedRange sqref="A203" name="Диапазон1_5_49_1_1"/>
    <protectedRange sqref="A204" name="Диапазон1_5_50_1_1"/>
    <protectedRange sqref="A205" name="Диапазон1_5_51_1_1"/>
    <protectedRange sqref="A206" name="Диапазон1_5_52_1_1"/>
    <protectedRange sqref="A207" name="Диапазон1_5_53_1_1"/>
    <protectedRange sqref="A276" name="Диапазон1_5_53_1_2"/>
  </protectedRanges>
  <mergeCells count="5">
    <mergeCell ref="G14:H14"/>
    <mergeCell ref="J14:J15"/>
    <mergeCell ref="G13:J13"/>
    <mergeCell ref="A13:A14"/>
    <mergeCell ref="B13:F14"/>
  </mergeCells>
  <phoneticPr fontId="0" type="noConversion"/>
  <pageMargins left="0.19685039370078741" right="0.19685039370078741" top="0.78740157480314965" bottom="0" header="0.51181102362204722" footer="0.51181102362204722"/>
  <pageSetup paperSize="9" scale="38" orientation="landscape" r:id="rId1"/>
  <headerFooter alignWithMargins="0">
    <oddHeader>&amp;L&amp;P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1.2</vt:lpstr>
      <vt:lpstr>'приложение 1.2'!Заголовки_для_печати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shigina</cp:lastModifiedBy>
  <cp:lastPrinted>2010-12-28T11:47:56Z</cp:lastPrinted>
  <dcterms:created xsi:type="dcterms:W3CDTF">2009-07-27T10:10:26Z</dcterms:created>
  <dcterms:modified xsi:type="dcterms:W3CDTF">2014-04-28T03:49:46Z</dcterms:modified>
</cp:coreProperties>
</file>